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8_{1819552A-D7B8-4D38-AA2D-70CC6E8BC5C9}" xr6:coauthVersionLast="46" xr6:coauthVersionMax="46" xr10:uidLastSave="{00000000-0000-0000-0000-000000000000}"/>
  <workbookProtection workbookAlgorithmName="SHA-512" workbookHashValue="GOXv+owXLXTjy5BWFCiXxDdvH08RaLc0637jjK+sWWpmEnuCIcIkFrlxaPXDVhlrMM6yOh8d2X+NX4ZCWpPCfA==" workbookSaltValue="Qp236lDUrTZxO/BAwhc1sQ==" workbookSpinCount="100000" lockStructure="1"/>
  <bookViews>
    <workbookView xWindow="-120" yWindow="-120" windowWidth="21840" windowHeight="13140" tabRatio="855" firstSheet="1" activeTab="1" xr2:uid="{5023C82F-608E-4F95-B90D-BE5864ED9C6D}"/>
  </bookViews>
  <sheets>
    <sheet name="Dropdowns" sheetId="34" state="hidden" r:id="rId1"/>
    <sheet name="Ranking" sheetId="2" r:id="rId2"/>
    <sheet name="Rank_Street_M_Ü16" sheetId="8" state="hidden" r:id="rId3"/>
    <sheet name="Rank_Street_M_U16" sheetId="12" state="hidden" r:id="rId4"/>
    <sheet name="Rank_Street_W_Ü16" sheetId="10" state="hidden" r:id="rId5"/>
    <sheet name="Rank_Street_W_U16" sheetId="17" state="hidden" r:id="rId6"/>
    <sheet name="Rank_Park_M_Ü16" sheetId="27" state="hidden" r:id="rId7"/>
    <sheet name="Rank_Park_M_U16" sheetId="29" state="hidden" r:id="rId8"/>
    <sheet name="Rank_Park_W_Ü16" sheetId="31" state="hidden" r:id="rId9"/>
    <sheet name="Rank_Park_W_U16" sheetId="33" state="hidden" r:id="rId10"/>
    <sheet name="Punktesystem" sheetId="9" state="hidden" r:id="rId11"/>
  </sheets>
  <externalReferences>
    <externalReference r:id="rId12"/>
  </externalReferences>
  <definedNames>
    <definedName name="_xlnm._FilterDatabase" localSheetId="7" hidden="1">Rank_Park_M_U16!$A$6:$F$19</definedName>
    <definedName name="_xlnm._FilterDatabase" localSheetId="6" hidden="1">Rank_Park_M_Ü16!$A$6:$F$18</definedName>
    <definedName name="_xlnm._FilterDatabase" localSheetId="8" hidden="1">Rank_Park_W_Ü16!$A$6:$F$10</definedName>
    <definedName name="_xlnm._FilterDatabase" localSheetId="3" hidden="1">Rank_Street_M_U16!$A$6:$F$39</definedName>
    <definedName name="_xlnm._FilterDatabase" localSheetId="2" hidden="1">Rank_Street_M_Ü16!$A$6:$F$33</definedName>
    <definedName name="_xlnm.Print_Area" localSheetId="1">Ranking!$A:$J</definedName>
    <definedName name="park_mu16">#REF!</definedName>
    <definedName name="park_mü16">#REF!</definedName>
    <definedName name="park_wu16">#REF!</definedName>
    <definedName name="park_wü16">#REF!</definedName>
    <definedName name="pointdistr">Punktesystem!$B$7:$E$107</definedName>
    <definedName name="pointdistribution">Punktesystem!$B$6:$E$107</definedName>
    <definedName name="rank_pointdistribution">Punktesystem!$B$6:$B$107</definedName>
    <definedName name="street_mu16">#REF!</definedName>
    <definedName name="street_mü16">#REF!</definedName>
    <definedName name="street_wu16">#REF!</definedName>
    <definedName name="street_wü16">#REF!</definedName>
    <definedName name="x">[1]Language!$C$5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B10" i="2"/>
  <c r="B11" i="2"/>
  <c r="B12" i="2"/>
  <c r="C12" i="2"/>
  <c r="B13" i="2"/>
  <c r="B14" i="2"/>
  <c r="B15" i="2"/>
  <c r="B16" i="2"/>
  <c r="B17" i="2"/>
  <c r="B18" i="2"/>
  <c r="B19" i="2"/>
  <c r="B21" i="2"/>
  <c r="B22" i="2"/>
  <c r="C22" i="2"/>
  <c r="D22" i="2"/>
  <c r="E22" i="2" s="1"/>
  <c r="F22" i="2"/>
  <c r="G22" i="2" s="1"/>
  <c r="H22" i="2"/>
  <c r="I22" i="2" s="1"/>
  <c r="B23" i="2"/>
  <c r="C23" i="2"/>
  <c r="D23" i="2"/>
  <c r="E23" i="2" s="1"/>
  <c r="F23" i="2"/>
  <c r="G23" i="2" s="1"/>
  <c r="H23" i="2"/>
  <c r="I23" i="2" s="1"/>
  <c r="B24" i="2"/>
  <c r="C24" i="2"/>
  <c r="D24" i="2"/>
  <c r="E24" i="2" s="1"/>
  <c r="F24" i="2"/>
  <c r="G24" i="2" s="1"/>
  <c r="H24" i="2"/>
  <c r="I24" i="2" s="1"/>
  <c r="B25" i="2"/>
  <c r="C25" i="2"/>
  <c r="D25" i="2"/>
  <c r="E25" i="2" s="1"/>
  <c r="F25" i="2"/>
  <c r="G25" i="2" s="1"/>
  <c r="H25" i="2"/>
  <c r="I25" i="2" s="1"/>
  <c r="B26" i="2"/>
  <c r="C26" i="2"/>
  <c r="D26" i="2"/>
  <c r="E26" i="2" s="1"/>
  <c r="F26" i="2"/>
  <c r="G26" i="2" s="1"/>
  <c r="H26" i="2"/>
  <c r="I26" i="2" s="1"/>
  <c r="B27" i="2"/>
  <c r="C27" i="2"/>
  <c r="D27" i="2"/>
  <c r="E27" i="2" s="1"/>
  <c r="F27" i="2"/>
  <c r="G27" i="2" s="1"/>
  <c r="H27" i="2"/>
  <c r="I27" i="2" s="1"/>
  <c r="B28" i="2"/>
  <c r="C28" i="2"/>
  <c r="D28" i="2"/>
  <c r="E28" i="2" s="1"/>
  <c r="F28" i="2"/>
  <c r="G28" i="2" s="1"/>
  <c r="H28" i="2"/>
  <c r="I28" i="2" s="1"/>
  <c r="B29" i="2"/>
  <c r="C29" i="2"/>
  <c r="D29" i="2"/>
  <c r="E29" i="2" s="1"/>
  <c r="F29" i="2"/>
  <c r="G29" i="2" s="1"/>
  <c r="H29" i="2"/>
  <c r="I29" i="2" s="1"/>
  <c r="B30" i="2"/>
  <c r="C30" i="2"/>
  <c r="D30" i="2"/>
  <c r="E30" i="2" s="1"/>
  <c r="F30" i="2"/>
  <c r="G30" i="2" s="1"/>
  <c r="H30" i="2"/>
  <c r="I30" i="2" s="1"/>
  <c r="B31" i="2"/>
  <c r="C31" i="2"/>
  <c r="D31" i="2"/>
  <c r="E31" i="2" s="1"/>
  <c r="F31" i="2"/>
  <c r="G31" i="2" s="1"/>
  <c r="H31" i="2"/>
  <c r="I31" i="2" s="1"/>
  <c r="B32" i="2"/>
  <c r="C32" i="2"/>
  <c r="D32" i="2"/>
  <c r="E32" i="2" s="1"/>
  <c r="F32" i="2"/>
  <c r="G32" i="2" s="1"/>
  <c r="H32" i="2"/>
  <c r="I32" i="2" s="1"/>
  <c r="B33" i="2"/>
  <c r="C33" i="2"/>
  <c r="D33" i="2"/>
  <c r="E33" i="2" s="1"/>
  <c r="F33" i="2"/>
  <c r="G33" i="2" s="1"/>
  <c r="H33" i="2"/>
  <c r="I33" i="2" s="1"/>
  <c r="B34" i="2"/>
  <c r="C34" i="2"/>
  <c r="D34" i="2"/>
  <c r="E34" i="2" s="1"/>
  <c r="F34" i="2"/>
  <c r="G34" i="2" s="1"/>
  <c r="H34" i="2"/>
  <c r="I34" i="2" s="1"/>
  <c r="B35" i="2"/>
  <c r="C35" i="2"/>
  <c r="D35" i="2"/>
  <c r="E35" i="2" s="1"/>
  <c r="F35" i="2"/>
  <c r="G35" i="2" s="1"/>
  <c r="H35" i="2"/>
  <c r="I35" i="2" s="1"/>
  <c r="B36" i="2"/>
  <c r="C36" i="2"/>
  <c r="D36" i="2"/>
  <c r="E36" i="2" s="1"/>
  <c r="F36" i="2"/>
  <c r="G36" i="2" s="1"/>
  <c r="H36" i="2"/>
  <c r="I36" i="2" s="1"/>
  <c r="B37" i="2"/>
  <c r="C37" i="2"/>
  <c r="D37" i="2"/>
  <c r="E37" i="2" s="1"/>
  <c r="F37" i="2"/>
  <c r="G37" i="2" s="1"/>
  <c r="H37" i="2"/>
  <c r="I37" i="2" s="1"/>
  <c r="B38" i="2"/>
  <c r="C38" i="2"/>
  <c r="D38" i="2"/>
  <c r="E38" i="2" s="1"/>
  <c r="F38" i="2"/>
  <c r="G38" i="2" s="1"/>
  <c r="H38" i="2"/>
  <c r="I38" i="2" s="1"/>
  <c r="B39" i="2"/>
  <c r="C39" i="2"/>
  <c r="D39" i="2"/>
  <c r="E39" i="2" s="1"/>
  <c r="F39" i="2"/>
  <c r="G39" i="2" s="1"/>
  <c r="H39" i="2"/>
  <c r="I39" i="2" s="1"/>
  <c r="B40" i="2"/>
  <c r="C40" i="2"/>
  <c r="D40" i="2"/>
  <c r="E40" i="2" s="1"/>
  <c r="F40" i="2"/>
  <c r="G40" i="2" s="1"/>
  <c r="H40" i="2"/>
  <c r="I40" i="2" s="1"/>
  <c r="B41" i="2"/>
  <c r="C41" i="2"/>
  <c r="D41" i="2"/>
  <c r="E41" i="2" s="1"/>
  <c r="F41" i="2"/>
  <c r="G41" i="2" s="1"/>
  <c r="H41" i="2"/>
  <c r="I41" i="2" s="1"/>
  <c r="B42" i="2"/>
  <c r="C42" i="2"/>
  <c r="D42" i="2"/>
  <c r="E42" i="2" s="1"/>
  <c r="F42" i="2"/>
  <c r="G42" i="2" s="1"/>
  <c r="H42" i="2"/>
  <c r="I42" i="2" s="1"/>
  <c r="B43" i="2"/>
  <c r="C43" i="2"/>
  <c r="D43" i="2"/>
  <c r="E43" i="2" s="1"/>
  <c r="J43" i="2" s="1"/>
  <c r="F43" i="2"/>
  <c r="G43" i="2" s="1"/>
  <c r="H43" i="2"/>
  <c r="I43" i="2" s="1"/>
  <c r="C11" i="2"/>
  <c r="C10" i="2"/>
  <c r="F10" i="2"/>
  <c r="G10" i="2" s="1"/>
  <c r="C13" i="2"/>
  <c r="F14" i="2"/>
  <c r="G14" i="2" s="1"/>
  <c r="C14" i="2"/>
  <c r="H15" i="2"/>
  <c r="I15" i="2" s="1"/>
  <c r="D15" i="2"/>
  <c r="E15" i="2" s="1"/>
  <c r="F15" i="2"/>
  <c r="G15" i="2" s="1"/>
  <c r="H16" i="2"/>
  <c r="I16" i="2" s="1"/>
  <c r="C16" i="2"/>
  <c r="D16" i="2"/>
  <c r="E16" i="2" s="1"/>
  <c r="C18" i="2"/>
  <c r="D20" i="2"/>
  <c r="E20" i="2" s="1"/>
  <c r="C20" i="2"/>
  <c r="D17" i="2"/>
  <c r="E17" i="2" s="1"/>
  <c r="C19" i="2"/>
  <c r="F19" i="2"/>
  <c r="G19" i="2" s="1"/>
  <c r="H19" i="2"/>
  <c r="I19" i="2" s="1"/>
  <c r="D21" i="2"/>
  <c r="E21" i="2" s="1"/>
  <c r="C21" i="2"/>
  <c r="J38" i="2" l="1"/>
  <c r="J22" i="2"/>
  <c r="J32" i="2"/>
  <c r="B20" i="2"/>
  <c r="J31" i="2"/>
  <c r="J30" i="2"/>
  <c r="J33" i="2"/>
  <c r="J28" i="2"/>
  <c r="J25" i="2"/>
  <c r="J36" i="2"/>
  <c r="J27" i="2"/>
  <c r="J26" i="2"/>
  <c r="J34" i="2"/>
  <c r="J40" i="2"/>
  <c r="J29" i="2"/>
  <c r="J41" i="2"/>
  <c r="J42" i="2"/>
  <c r="J37" i="2"/>
  <c r="J23" i="2"/>
  <c r="J39" i="2"/>
  <c r="J35" i="2"/>
  <c r="J24" i="2"/>
  <c r="H20" i="2"/>
  <c r="I20" i="2" s="1"/>
  <c r="D14" i="2"/>
  <c r="E14" i="2" s="1"/>
  <c r="H10" i="2"/>
  <c r="I10" i="2" s="1"/>
  <c r="H21" i="2"/>
  <c r="I21" i="2" s="1"/>
  <c r="D19" i="2"/>
  <c r="E19" i="2" s="1"/>
  <c r="C15" i="2"/>
  <c r="H12" i="2"/>
  <c r="I12" i="2" s="1"/>
  <c r="F13" i="2"/>
  <c r="G13" i="2" s="1"/>
  <c r="C17" i="2"/>
  <c r="H14" i="2"/>
  <c r="I14" i="2" s="1"/>
  <c r="H11" i="2"/>
  <c r="I11" i="2" s="1"/>
  <c r="D13" i="2"/>
  <c r="E13" i="2" s="1"/>
  <c r="H17" i="2"/>
  <c r="I17" i="2" s="1"/>
  <c r="F12" i="2"/>
  <c r="G12" i="2" s="1"/>
  <c r="F18" i="2"/>
  <c r="G18" i="2" s="1"/>
  <c r="F11" i="2"/>
  <c r="G11" i="2" s="1"/>
  <c r="H18" i="2"/>
  <c r="I18" i="2" s="1"/>
  <c r="D12" i="2"/>
  <c r="E12" i="2" s="1"/>
  <c r="D18" i="2"/>
  <c r="E18" i="2" s="1"/>
  <c r="F21" i="2" l="1"/>
  <c r="G21" i="2" s="1"/>
  <c r="F20" i="2"/>
  <c r="G20" i="2" s="1"/>
  <c r="F16" i="2"/>
  <c r="G16" i="2" s="1"/>
  <c r="F17" i="2"/>
  <c r="G17" i="2" s="1"/>
  <c r="D11" i="2"/>
  <c r="E11" i="2" s="1"/>
  <c r="H13" i="2"/>
  <c r="I13" i="2" s="1"/>
  <c r="D10" i="2"/>
  <c r="E10" i="2" s="1"/>
  <c r="E54" i="9"/>
  <c r="D54" i="9"/>
  <c r="C54" i="9"/>
  <c r="B54" i="9"/>
  <c r="E6" i="9"/>
  <c r="D6" i="9"/>
  <c r="C6" i="9"/>
  <c r="B6" i="9"/>
  <c r="B5" i="9"/>
  <c r="D9" i="2" l="1"/>
  <c r="H9" i="2" l="1"/>
  <c r="I9" i="2" s="1"/>
  <c r="F9" i="2"/>
  <c r="G9" i="2" s="1"/>
  <c r="C9" i="2"/>
  <c r="B9" i="2"/>
  <c r="E9" i="2"/>
  <c r="A9" i="2" l="1"/>
  <c r="J9" i="2" s="1"/>
  <c r="A19" i="2"/>
  <c r="J19" i="2" s="1"/>
  <c r="A15" i="2"/>
  <c r="J15" i="2" s="1"/>
  <c r="A17" i="2"/>
  <c r="J17" i="2" s="1"/>
  <c r="A21" i="2"/>
  <c r="J21" i="2" s="1"/>
  <c r="A13" i="2"/>
  <c r="J13" i="2" s="1"/>
  <c r="A16" i="2"/>
  <c r="J16" i="2" s="1"/>
  <c r="A14" i="2"/>
  <c r="J14" i="2" s="1"/>
  <c r="A12" i="2"/>
  <c r="J12" i="2" s="1"/>
  <c r="A11" i="2"/>
  <c r="J11" i="2" s="1"/>
  <c r="A18" i="2"/>
  <c r="J18" i="2" s="1"/>
  <c r="A20" i="2"/>
  <c r="J20" i="2" s="1"/>
  <c r="A10" i="2"/>
  <c r="J10" i="2" s="1"/>
</calcChain>
</file>

<file path=xl/sharedStrings.xml><?xml version="1.0" encoding="utf-8"?>
<sst xmlns="http://schemas.openxmlformats.org/spreadsheetml/2006/main" count="379" uniqueCount="117">
  <si>
    <t xml:space="preserve"> </t>
  </si>
  <si>
    <t>Name</t>
  </si>
  <si>
    <t>Ranking</t>
  </si>
  <si>
    <t>Kategorie</t>
  </si>
  <si>
    <t>Overall</t>
  </si>
  <si>
    <t>Swiss Skateboard Cup</t>
  </si>
  <si>
    <t>Alter</t>
  </si>
  <si>
    <t>The Joker Cup Lugano</t>
  </si>
  <si>
    <t>World Rookie Tour presented by Skateacademy.ch</t>
  </si>
  <si>
    <t>Schweizer Meisterschaft 2021</t>
  </si>
  <si>
    <t>Street - Woman - Ü16</t>
  </si>
  <si>
    <t>Formeln runterziehen und Dublikate entfernen uns nach Overall Sortieren</t>
  </si>
  <si>
    <t>Points</t>
  </si>
  <si>
    <t>Street - Men - Ü16</t>
  </si>
  <si>
    <t>Street - Men - U16</t>
  </si>
  <si>
    <t>Disziplin</t>
  </si>
  <si>
    <t>Street</t>
  </si>
  <si>
    <t>Park</t>
  </si>
  <si>
    <t>Zusammengefügt</t>
  </si>
  <si>
    <t>Age</t>
  </si>
  <si>
    <t>Rank</t>
  </si>
  <si>
    <t>Noel Schärer</t>
  </si>
  <si>
    <t>Fin Broder</t>
  </si>
  <si>
    <t>Thoma Baumgartner</t>
  </si>
  <si>
    <t>Tuna Dave</t>
  </si>
  <si>
    <t>Jonny Lella</t>
  </si>
  <si>
    <t>Lou Burk</t>
  </si>
  <si>
    <t>Ruben Bühler</t>
  </si>
  <si>
    <t>Simone Ciole</t>
  </si>
  <si>
    <t>Antonio Riolo</t>
  </si>
  <si>
    <t>Jan Fink</t>
  </si>
  <si>
    <t>Noel Studhalter</t>
  </si>
  <si>
    <t>Seya Grignoli</t>
  </si>
  <si>
    <t>Fabio de Almeida Santos</t>
  </si>
  <si>
    <t>Joe Peacock</t>
  </si>
  <si>
    <t>Elia Crivelli</t>
  </si>
  <si>
    <t>Benedikt Aepli</t>
  </si>
  <si>
    <t>Alessio D’ambrosio</t>
  </si>
  <si>
    <t>Emanuele Tettamanti</t>
  </si>
  <si>
    <t>Greg Ruhoff</t>
  </si>
  <si>
    <t>Romain Gerber</t>
  </si>
  <si>
    <t>Noam Lichtenstein</t>
  </si>
  <si>
    <t>Mat Junge</t>
  </si>
  <si>
    <t>Daniele Martelli</t>
  </si>
  <si>
    <t>Simone Cera</t>
  </si>
  <si>
    <t>Loris Steinger</t>
  </si>
  <si>
    <t>Davide Cataneo</t>
  </si>
  <si>
    <t>Rocco Müller</t>
  </si>
  <si>
    <t>Simon Gerber</t>
  </si>
  <si>
    <t>Micha Kowner</t>
  </si>
  <si>
    <t>Luciano Stamerra</t>
  </si>
  <si>
    <t>Jackson Achana</t>
  </si>
  <si>
    <t>Nando Guillén Farguharson</t>
  </si>
  <si>
    <t>Zoë Fabienne Van Essen</t>
  </si>
  <si>
    <t>Tiago Barcik</t>
  </si>
  <si>
    <t>Ruben Guillén Farguharson</t>
  </si>
  <si>
    <t>Talin Schneider</t>
  </si>
  <si>
    <t>Javin Hahn</t>
  </si>
  <si>
    <t>Elliot Georg</t>
  </si>
  <si>
    <t>Griffin Van essen</t>
  </si>
  <si>
    <t>Jon Welti</t>
  </si>
  <si>
    <t>Arun Meyer</t>
  </si>
  <si>
    <t>Alessandro Knellwolf</t>
  </si>
  <si>
    <t>Johan Gnahoua</t>
  </si>
  <si>
    <t>Leonardo Gilardi</t>
  </si>
  <si>
    <t>Jakub Beyger</t>
  </si>
  <si>
    <t>Lilly Vogt</t>
  </si>
  <si>
    <t>Flashes Nanou</t>
  </si>
  <si>
    <t>Max Viret</t>
  </si>
  <si>
    <t>Joel Grandi</t>
  </si>
  <si>
    <t>Stefan Burkard</t>
  </si>
  <si>
    <t>Louis Bérard</t>
  </si>
  <si>
    <t>Tom Loretan</t>
  </si>
  <si>
    <t>Damian Stamerra</t>
  </si>
  <si>
    <t>Maxime Gerber</t>
  </si>
  <si>
    <t>Antoine Gerber</t>
  </si>
  <si>
    <t>Woman over 16</t>
  </si>
  <si>
    <t>StreetWoman over 16</t>
  </si>
  <si>
    <t>Woman under 16</t>
  </si>
  <si>
    <t>StreetWoman under 16</t>
  </si>
  <si>
    <t>Men over 16</t>
  </si>
  <si>
    <t>StreetMen over 16</t>
  </si>
  <si>
    <t>Men under 16</t>
  </si>
  <si>
    <t>StreetMen under 16</t>
  </si>
  <si>
    <t>ParkWoman over 16</t>
  </si>
  <si>
    <t>ParkWoman under 16</t>
  </si>
  <si>
    <t>ParkMen over 16</t>
  </si>
  <si>
    <t>ParkMen under 16</t>
  </si>
  <si>
    <t>Sven Kilchenmann</t>
  </si>
  <si>
    <t>Kilian Zehnder</t>
  </si>
  <si>
    <t>Hector Lindstrom</t>
  </si>
  <si>
    <t>Paul Gerber</t>
  </si>
  <si>
    <t>David Niederröster</t>
  </si>
  <si>
    <t>Liam Gotsmann</t>
  </si>
  <si>
    <t>Steeve Rime</t>
  </si>
  <si>
    <t>Elliot Roy Luigi George</t>
  </si>
  <si>
    <t>Griffin Van Essen</t>
  </si>
  <si>
    <t>Jesse Kloes</t>
  </si>
  <si>
    <t>Tuong Tran-Thang</t>
  </si>
  <si>
    <t>Frank Gerber</t>
  </si>
  <si>
    <t>Andrin Dür</t>
  </si>
  <si>
    <t>Teo Krauer</t>
  </si>
  <si>
    <t>Dea Imper</t>
  </si>
  <si>
    <t>Henri Enzner</t>
  </si>
  <si>
    <t>Ruben Bauer</t>
  </si>
  <si>
    <t>James Wright</t>
  </si>
  <si>
    <t>Moreno Gruber</t>
  </si>
  <si>
    <t>Jakob Enzner</t>
  </si>
  <si>
    <t>Jason Tormen</t>
  </si>
  <si>
    <t>-</t>
  </si>
  <si>
    <t>Liv Broder</t>
  </si>
  <si>
    <t>Noelia Dominguez</t>
  </si>
  <si>
    <t>Luisa Gruber</t>
  </si>
  <si>
    <t>Bettina Bürgi</t>
  </si>
  <si>
    <t>Lorena Wild</t>
  </si>
  <si>
    <t>Lena Müller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</si>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</sst>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5" fillId="0" borderId="0" xfId="0" applyFont="1"/>
    <xf numFmtId="0" fontId="8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left" vertical="top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63"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none">
          <fgColor indexed="64"/>
          <bgColor auto="1"/>
        </patternFill>
      </fill>
      <border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bottom style="thin">
          <color theme="2" tint="-9.9948118533890809E-2"/>
        </bottom>
        <vertical/>
        <horizontal/>
      </border>
    </dxf>
  </dxfs>
  <tableStyles count="0" defaultTableStyle="TableStyleMedium2" defaultPivotStyle="PivotStyleLight16"/>
  <colors>
    <mruColors>
      <color rgb="FFC50B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340177</xdr:colOff>
      <xdr:row>2</xdr:row>
      <xdr:rowOff>421821</xdr:rowOff>
    </xdr:from>
    <xdr:to>
      <xdr:col>18</xdr:col>
      <xdr:colOff>299356</xdr:colOff>
      <xdr:row>12</xdr:row>
      <xdr:rowOff>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59059DF6-6266-4A3C-A963-25DE84E5B60A}"/>
            </a:ext>
          </a:extLst>
        </xdr:cNvPr>
        <xdr:cNvSpPr/>
      </xdr:nvSpPr>
      <xdr:spPr>
        <a:xfrm>
          <a:off x="12341677" y="775607"/>
          <a:ext cx="7170965" cy="231321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1.Formeln runterziehenFormeln runterziehen</a:t>
          </a:r>
        </a:p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2.Dublikate entfernen</a:t>
          </a:r>
        </a:p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3.Sortieren</a:t>
          </a:r>
          <a:endParaRPr lang="de-CH" sz="2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340177</xdr:colOff>
      <xdr:row>2</xdr:row>
      <xdr:rowOff>421821</xdr:rowOff>
    </xdr:from>
    <xdr:to>
      <xdr:col>18</xdr:col>
      <xdr:colOff>299356</xdr:colOff>
      <xdr:row>12</xdr:row>
      <xdr:rowOff>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781BD26C-AEA6-4A8D-A249-DA099E38D0D4}"/>
            </a:ext>
          </a:extLst>
        </xdr:cNvPr>
        <xdr:cNvSpPr/>
      </xdr:nvSpPr>
      <xdr:spPr>
        <a:xfrm>
          <a:off x="12960802" y="783771"/>
          <a:ext cx="7198179" cy="23404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1.Formeln runterziehenFormeln runterziehen</a:t>
          </a:r>
        </a:p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2.Dublikate entfernen</a:t>
          </a:r>
        </a:p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3.Sortieren</a:t>
          </a:r>
          <a:endParaRPr lang="de-CH" sz="2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340177</xdr:colOff>
      <xdr:row>2</xdr:row>
      <xdr:rowOff>421821</xdr:rowOff>
    </xdr:from>
    <xdr:to>
      <xdr:col>18</xdr:col>
      <xdr:colOff>299356</xdr:colOff>
      <xdr:row>11</xdr:row>
      <xdr:rowOff>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BB77A663-7860-4441-815F-C5EBF23407C3}"/>
            </a:ext>
          </a:extLst>
        </xdr:cNvPr>
        <xdr:cNvSpPr/>
      </xdr:nvSpPr>
      <xdr:spPr>
        <a:xfrm>
          <a:off x="12360727" y="783771"/>
          <a:ext cx="7198179" cy="23404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1.Formeln runterziehenFormeln runterziehen</a:t>
          </a:r>
        </a:p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2.Dublikate entfernen</a:t>
          </a:r>
        </a:p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3.Sortieren</a:t>
          </a:r>
          <a:endParaRPr lang="de-CH" sz="2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340177</xdr:colOff>
      <xdr:row>2</xdr:row>
      <xdr:rowOff>421821</xdr:rowOff>
    </xdr:from>
    <xdr:to>
      <xdr:col>18</xdr:col>
      <xdr:colOff>299356</xdr:colOff>
      <xdr:row>11</xdr:row>
      <xdr:rowOff>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94A5E8A5-DBE7-4653-9702-DC0E96975BBD}"/>
            </a:ext>
          </a:extLst>
        </xdr:cNvPr>
        <xdr:cNvSpPr/>
      </xdr:nvSpPr>
      <xdr:spPr>
        <a:xfrm>
          <a:off x="13465627" y="783771"/>
          <a:ext cx="7198179" cy="23404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1.Formeln runterziehenFormeln runterziehen</a:t>
          </a:r>
        </a:p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2.Dublikate entfernen</a:t>
          </a:r>
        </a:p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3.Sortieren</a:t>
          </a:r>
          <a:endParaRPr lang="de-CH" sz="28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340177</xdr:colOff>
      <xdr:row>2</xdr:row>
      <xdr:rowOff>421821</xdr:rowOff>
    </xdr:from>
    <xdr:to>
      <xdr:col>18</xdr:col>
      <xdr:colOff>299356</xdr:colOff>
      <xdr:row>12</xdr:row>
      <xdr:rowOff>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5181FDC3-144A-4807-843E-F0FC97633A77}"/>
            </a:ext>
          </a:extLst>
        </xdr:cNvPr>
        <xdr:cNvSpPr/>
      </xdr:nvSpPr>
      <xdr:spPr>
        <a:xfrm>
          <a:off x="12960802" y="783771"/>
          <a:ext cx="7198179" cy="23404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1.Formeln runterziehenFormeln runterziehen</a:t>
          </a:r>
        </a:p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2.Dublikate entfernen</a:t>
          </a:r>
        </a:p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3.Sortieren</a:t>
          </a:r>
          <a:endParaRPr lang="de-CH" sz="28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340177</xdr:colOff>
      <xdr:row>2</xdr:row>
      <xdr:rowOff>421821</xdr:rowOff>
    </xdr:from>
    <xdr:to>
      <xdr:col>18</xdr:col>
      <xdr:colOff>299356</xdr:colOff>
      <xdr:row>12</xdr:row>
      <xdr:rowOff>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9ABFEE3D-E682-4A9C-A540-CDD5599D24FB}"/>
            </a:ext>
          </a:extLst>
        </xdr:cNvPr>
        <xdr:cNvSpPr/>
      </xdr:nvSpPr>
      <xdr:spPr>
        <a:xfrm>
          <a:off x="12960802" y="783771"/>
          <a:ext cx="7198179" cy="23404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1.Formeln runterziehenFormeln runterziehen</a:t>
          </a:r>
        </a:p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2.Dublikate entfernen</a:t>
          </a:r>
        </a:p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3.Sortieren</a:t>
          </a:r>
          <a:endParaRPr lang="de-CH" sz="2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340177</xdr:colOff>
      <xdr:row>2</xdr:row>
      <xdr:rowOff>421821</xdr:rowOff>
    </xdr:from>
    <xdr:to>
      <xdr:col>18</xdr:col>
      <xdr:colOff>299356</xdr:colOff>
      <xdr:row>11</xdr:row>
      <xdr:rowOff>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2B7A4D41-FE14-4F73-B25E-F86A408B8DE4}"/>
            </a:ext>
          </a:extLst>
        </xdr:cNvPr>
        <xdr:cNvSpPr/>
      </xdr:nvSpPr>
      <xdr:spPr>
        <a:xfrm>
          <a:off x="13465627" y="783771"/>
          <a:ext cx="7198179" cy="23404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1.Formeln runterziehenFormeln runterziehen</a:t>
          </a:r>
        </a:p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2.Dublikate entfernen</a:t>
          </a:r>
        </a:p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3.Sortieren</a:t>
          </a:r>
          <a:endParaRPr lang="de-CH" sz="28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340177</xdr:colOff>
      <xdr:row>2</xdr:row>
      <xdr:rowOff>421821</xdr:rowOff>
    </xdr:from>
    <xdr:to>
      <xdr:col>18</xdr:col>
      <xdr:colOff>299356</xdr:colOff>
      <xdr:row>11</xdr:row>
      <xdr:rowOff>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75AA488-9729-47AC-8790-D51141CB1FD5}"/>
            </a:ext>
          </a:extLst>
        </xdr:cNvPr>
        <xdr:cNvSpPr/>
      </xdr:nvSpPr>
      <xdr:spPr>
        <a:xfrm>
          <a:off x="13465627" y="783771"/>
          <a:ext cx="7198179" cy="23404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1.Formeln runterziehenFormeln runterziehen</a:t>
          </a:r>
        </a:p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2.Dublikate entfernen</a:t>
          </a:r>
        </a:p>
        <a:p>
          <a:pPr algn="l"/>
          <a:r>
            <a:rPr lang="de-CH" sz="28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3.Sortieren</a:t>
          </a:r>
          <a:endParaRPr lang="de-CH" sz="2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ocuments/Verein%20lokal/SSA/Leistungssport/Punktesystem_Swiss%20Skateboard%20Cup/Punktesystem%20Swiss%20Skateboard%20C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s"/>
      <sheetName val="Pointdistributiontable"/>
      <sheetName val="Language"/>
    </sheetNames>
    <sheetDataSet>
      <sheetData sheetId="0"/>
      <sheetData sheetId="1"/>
      <sheetData sheetId="2">
        <row r="5">
          <cell r="C5">
            <v>1</v>
          </cell>
        </row>
        <row r="32">
          <cell r="C32" t="str">
            <v>Punktesystem Swiss Skateboard Cup 2021</v>
          </cell>
          <cell r="K32" t="str">
            <v>Système de points du Swiss Skateboard Cup 2021</v>
          </cell>
          <cell r="U32" t="str">
            <v>Sistema di punteggio di Swiss Skateboard Cup 2021</v>
          </cell>
        </row>
        <row r="34">
          <cell r="C34" t="str">
            <v>Rang</v>
          </cell>
          <cell r="K34" t="str">
            <v>Place</v>
          </cell>
          <cell r="U34" t="str">
            <v>Classifica</v>
          </cell>
        </row>
        <row r="36">
          <cell r="C36" t="str">
            <v>The Joker Cup Lugano</v>
          </cell>
          <cell r="K36" t="str">
            <v>The Joker Cup Lugano</v>
          </cell>
          <cell r="U36" t="str">
            <v>The Joker Cup Lugano</v>
          </cell>
        </row>
        <row r="38">
          <cell r="C38" t="str">
            <v>World Rookie Tour presented by Skateacademy.ch</v>
          </cell>
          <cell r="K38" t="str">
            <v>World Rookie Tour presented by Skateacademy.ch</v>
          </cell>
          <cell r="U38" t="str">
            <v>World Rookie Tour presented by Skateacademy.ch</v>
          </cell>
        </row>
        <row r="40">
          <cell r="C40" t="str">
            <v>Schweizer Meisterschaft 2021</v>
          </cell>
          <cell r="K40" t="str">
            <v>Championnat suisse de skateboard 2021</v>
          </cell>
          <cell r="U40" t="str">
            <v>Campionato Svizzero di Skateboard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956F8-B78E-4F9F-93A4-FD7EED5C3B48}">
  <sheetPr codeName="Tabelle1"/>
  <dimension ref="B3:E11"/>
  <sheetViews>
    <sheetView workbookViewId="0">
      <selection activeCell="D12" sqref="D12"/>
    </sheetView>
  </sheetViews>
  <sheetFormatPr baseColWidth="10" defaultRowHeight="15" x14ac:dyDescent="0.25"/>
  <sheetData>
    <row r="3" spans="2:5" x14ac:dyDescent="0.25">
      <c r="B3" s="13" t="s">
        <v>15</v>
      </c>
      <c r="C3" s="13" t="s">
        <v>3</v>
      </c>
      <c r="E3" s="13" t="s">
        <v>18</v>
      </c>
    </row>
    <row r="4" spans="2:5" x14ac:dyDescent="0.25">
      <c r="B4" t="s">
        <v>16</v>
      </c>
      <c r="C4" t="s">
        <v>76</v>
      </c>
      <c r="E4" t="s">
        <v>77</v>
      </c>
    </row>
    <row r="5" spans="2:5" x14ac:dyDescent="0.25">
      <c r="B5" t="s">
        <v>17</v>
      </c>
      <c r="C5" t="s">
        <v>78</v>
      </c>
      <c r="E5" t="s">
        <v>79</v>
      </c>
    </row>
    <row r="6" spans="2:5" x14ac:dyDescent="0.25">
      <c r="C6" t="s">
        <v>80</v>
      </c>
      <c r="E6" t="s">
        <v>81</v>
      </c>
    </row>
    <row r="7" spans="2:5" x14ac:dyDescent="0.25">
      <c r="C7" t="s">
        <v>82</v>
      </c>
      <c r="E7" t="s">
        <v>83</v>
      </c>
    </row>
    <row r="8" spans="2:5" x14ac:dyDescent="0.25">
      <c r="E8" t="s">
        <v>84</v>
      </c>
    </row>
    <row r="9" spans="2:5" x14ac:dyDescent="0.25">
      <c r="E9" t="s">
        <v>85</v>
      </c>
    </row>
    <row r="10" spans="2:5" x14ac:dyDescent="0.25">
      <c r="E10" t="s">
        <v>86</v>
      </c>
    </row>
    <row r="11" spans="2:5" x14ac:dyDescent="0.25">
      <c r="E11" t="s">
        <v>87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D1B8-D4E9-48B1-A23F-E5AFD70D640A}">
  <sheetPr codeName="Tabelle10">
    <tabColor rgb="FFC50B94"/>
    <pageSetUpPr fitToPage="1"/>
  </sheetPr>
  <dimension ref="A3:G599"/>
  <sheetViews>
    <sheetView zoomScale="70" zoomScaleNormal="70" zoomScalePageLayoutView="55" workbookViewId="0">
      <selection sqref="A1:XFD1048576"/>
    </sheetView>
  </sheetViews>
  <sheetFormatPr baseColWidth="10" defaultColWidth="10.85546875" defaultRowHeight="14.25" x14ac:dyDescent="0.2"/>
  <cols>
    <col min="1" max="1" width="14.42578125" style="1" customWidth="1"/>
    <col min="2" max="2" width="27.42578125" style="1" customWidth="1"/>
    <col min="3" max="3" width="27" style="1" customWidth="1"/>
    <col min="4" max="6" width="34.5703125" style="1" customWidth="1"/>
    <col min="7" max="7" width="13.42578125" style="1" customWidth="1"/>
    <col min="8" max="16384" width="10.85546875" style="1"/>
  </cols>
  <sheetData>
    <row r="3" spans="1:7" ht="46.7" customHeight="1" x14ac:dyDescent="0.35">
      <c r="A3" s="5" t="s">
        <v>5</v>
      </c>
      <c r="D3" s="1" t="s">
        <v>11</v>
      </c>
    </row>
    <row r="5" spans="1:7" ht="18" x14ac:dyDescent="0.25">
      <c r="A5" s="20" t="s">
        <v>10</v>
      </c>
      <c r="B5" s="20"/>
      <c r="C5" s="20"/>
      <c r="D5" s="20"/>
      <c r="E5" s="20"/>
      <c r="F5" s="20"/>
      <c r="G5" s="20"/>
    </row>
    <row r="6" spans="1:7" s="3" customFormat="1" ht="53.25" customHeight="1" x14ac:dyDescent="0.2">
      <c r="A6" s="4" t="s">
        <v>1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12</v>
      </c>
      <c r="G6" s="4" t="s">
        <v>116</v>
      </c>
    </row>
    <row r="7" spans="1:7" x14ac:dyDescent="0.2">
      <c r="A7" s="2" t="s">
        <v>53</v>
      </c>
      <c r="B7" s="2">
        <v>13</v>
      </c>
      <c r="C7" s="2">
        <v>1</v>
      </c>
      <c r="D7" s="2">
        <v>1</v>
      </c>
      <c r="E7" s="2" t="s">
        <v>109</v>
      </c>
      <c r="F7" s="2">
        <v>2000</v>
      </c>
      <c r="G7" s="2">
        <v>1</v>
      </c>
    </row>
    <row r="8" spans="1:7" x14ac:dyDescent="0.2">
      <c r="A8" s="2" t="s">
        <v>66</v>
      </c>
      <c r="B8" s="2">
        <v>13</v>
      </c>
      <c r="C8" s="2">
        <v>2</v>
      </c>
      <c r="D8" s="2" t="s">
        <v>109</v>
      </c>
      <c r="E8" s="2" t="s">
        <v>109</v>
      </c>
      <c r="F8" s="2">
        <v>800</v>
      </c>
      <c r="G8" s="2">
        <v>2</v>
      </c>
    </row>
    <row r="9" spans="1:7" x14ac:dyDescent="0.2">
      <c r="A9" s="2" t="s">
        <v>112</v>
      </c>
      <c r="B9" s="2">
        <v>14</v>
      </c>
      <c r="C9" s="2" t="s">
        <v>109</v>
      </c>
      <c r="D9" s="2">
        <v>2</v>
      </c>
      <c r="E9" s="2" t="s">
        <v>109</v>
      </c>
      <c r="F9" s="2">
        <v>800</v>
      </c>
      <c r="G9" s="2">
        <v>2</v>
      </c>
    </row>
    <row r="10" spans="1:7" x14ac:dyDescent="0.2">
      <c r="A10" s="2"/>
      <c r="B10" s="2"/>
      <c r="C10" s="2"/>
      <c r="D10" s="2"/>
      <c r="E10" s="2"/>
      <c r="F10" s="2"/>
    </row>
    <row r="11" spans="1:7" x14ac:dyDescent="0.2">
      <c r="A11" s="2"/>
      <c r="B11" s="2"/>
      <c r="C11" s="2"/>
      <c r="D11" s="2"/>
      <c r="E11" s="2"/>
      <c r="F11" s="2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2"/>
      <c r="B14" s="2"/>
      <c r="C14" s="2"/>
      <c r="D14" s="2"/>
      <c r="E14" s="2"/>
      <c r="F14" s="2"/>
      <c r="G14" s="2"/>
    </row>
    <row r="15" spans="1:7" x14ac:dyDescent="0.2">
      <c r="A15" s="2"/>
      <c r="B15" s="2"/>
      <c r="C15" s="2"/>
      <c r="D15" s="2"/>
      <c r="E15" s="2"/>
      <c r="F15" s="2"/>
      <c r="G15" s="2"/>
    </row>
    <row r="16" spans="1:7" x14ac:dyDescent="0.2">
      <c r="A16" s="2"/>
      <c r="B16" s="2"/>
      <c r="C16" s="2"/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2"/>
      <c r="B20" s="2"/>
      <c r="C20" s="2"/>
      <c r="D20" s="2"/>
      <c r="E20" s="2"/>
      <c r="F20" s="2"/>
      <c r="G20" s="2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  <row r="58" spans="1:7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2"/>
      <c r="B59" s="2"/>
      <c r="C59" s="2"/>
      <c r="D59" s="2"/>
      <c r="E59" s="2"/>
      <c r="F59" s="2"/>
      <c r="G59" s="2"/>
    </row>
    <row r="60" spans="1:7" x14ac:dyDescent="0.2">
      <c r="A60" s="2"/>
      <c r="B60" s="2"/>
      <c r="C60" s="2"/>
      <c r="D60" s="2"/>
      <c r="E60" s="2"/>
      <c r="F60" s="2"/>
      <c r="G60" s="2"/>
    </row>
    <row r="61" spans="1:7" x14ac:dyDescent="0.2">
      <c r="A61" s="2"/>
      <c r="B61" s="2"/>
      <c r="C61" s="2"/>
      <c r="D61" s="2"/>
      <c r="E61" s="2"/>
      <c r="F61" s="2"/>
      <c r="G61" s="2"/>
    </row>
    <row r="62" spans="1:7" x14ac:dyDescent="0.2">
      <c r="A62" s="2"/>
      <c r="B62" s="2"/>
      <c r="C62" s="2"/>
      <c r="D62" s="2"/>
      <c r="E62" s="2"/>
      <c r="F62" s="2"/>
      <c r="G62" s="2"/>
    </row>
    <row r="63" spans="1:7" x14ac:dyDescent="0.2">
      <c r="A63" s="2"/>
      <c r="B63" s="2"/>
      <c r="C63" s="2"/>
      <c r="D63" s="2"/>
      <c r="E63" s="2"/>
      <c r="F63" s="2"/>
      <c r="G63" s="2"/>
    </row>
    <row r="64" spans="1:7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2"/>
      <c r="B66" s="2"/>
      <c r="C66" s="2"/>
      <c r="D66" s="2"/>
      <c r="E66" s="2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"/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2"/>
      <c r="B70" s="2"/>
      <c r="C70" s="2"/>
      <c r="D70" s="2"/>
      <c r="E70" s="2"/>
      <c r="F70" s="2"/>
      <c r="G70" s="2"/>
    </row>
    <row r="71" spans="1:7" x14ac:dyDescent="0.2">
      <c r="A71" s="2"/>
      <c r="B71" s="2"/>
      <c r="C71" s="2"/>
      <c r="D71" s="2"/>
      <c r="E71" s="2"/>
      <c r="F71" s="2"/>
      <c r="G71" s="2"/>
    </row>
    <row r="72" spans="1:7" x14ac:dyDescent="0.2">
      <c r="A72" s="2"/>
      <c r="B72" s="2"/>
      <c r="C72" s="2"/>
      <c r="D72" s="2"/>
      <c r="E72" s="2"/>
      <c r="F72" s="2"/>
      <c r="G72" s="2"/>
    </row>
    <row r="73" spans="1:7" x14ac:dyDescent="0.2">
      <c r="A73" s="2"/>
      <c r="B73" s="2"/>
      <c r="C73" s="2"/>
      <c r="D73" s="2"/>
      <c r="E73" s="2"/>
      <c r="F73" s="2"/>
      <c r="G73" s="2"/>
    </row>
    <row r="74" spans="1:7" x14ac:dyDescent="0.2">
      <c r="A74" s="2"/>
      <c r="B74" s="2"/>
      <c r="C74" s="2"/>
      <c r="D74" s="2"/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  <row r="76" spans="1:7" x14ac:dyDescent="0.2">
      <c r="A76" s="2"/>
      <c r="B76" s="2"/>
      <c r="C76" s="2"/>
      <c r="D76" s="2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x14ac:dyDescent="0.2">
      <c r="A78" s="2"/>
      <c r="B78" s="2"/>
      <c r="C78" s="2"/>
      <c r="D78" s="2"/>
      <c r="E78" s="2"/>
      <c r="F78" s="2"/>
      <c r="G78" s="2"/>
    </row>
    <row r="79" spans="1:7" x14ac:dyDescent="0.2">
      <c r="A79" s="2"/>
      <c r="B79" s="2"/>
      <c r="C79" s="2"/>
      <c r="D79" s="2"/>
      <c r="E79" s="2"/>
      <c r="F79" s="2"/>
      <c r="G79" s="2"/>
    </row>
    <row r="80" spans="1:7" x14ac:dyDescent="0.2">
      <c r="C80" s="2"/>
      <c r="D80" s="2"/>
      <c r="E80" s="2"/>
      <c r="F80" s="2"/>
    </row>
    <row r="81" spans="3:6" x14ac:dyDescent="0.2">
      <c r="C81" s="2"/>
      <c r="D81" s="2"/>
      <c r="E81" s="2"/>
      <c r="F81" s="2"/>
    </row>
    <row r="82" spans="3:6" x14ac:dyDescent="0.2">
      <c r="C82" s="2"/>
      <c r="D82" s="2"/>
      <c r="E82" s="2"/>
      <c r="F82" s="2"/>
    </row>
    <row r="83" spans="3:6" x14ac:dyDescent="0.2">
      <c r="C83" s="2"/>
      <c r="D83" s="2"/>
      <c r="E83" s="2"/>
      <c r="F83" s="2"/>
    </row>
    <row r="84" spans="3:6" x14ac:dyDescent="0.2">
      <c r="C84" s="2"/>
      <c r="D84" s="2"/>
      <c r="E84" s="2"/>
      <c r="F84" s="2"/>
    </row>
    <row r="85" spans="3:6" x14ac:dyDescent="0.2">
      <c r="C85" s="2"/>
      <c r="D85" s="2"/>
      <c r="E85" s="2"/>
      <c r="F85" s="2"/>
    </row>
    <row r="86" spans="3:6" x14ac:dyDescent="0.2">
      <c r="C86" s="2"/>
      <c r="D86" s="2"/>
      <c r="E86" s="2"/>
      <c r="F86" s="2"/>
    </row>
    <row r="87" spans="3:6" x14ac:dyDescent="0.2">
      <c r="C87" s="2"/>
      <c r="D87" s="2"/>
      <c r="E87" s="2"/>
      <c r="F87" s="2"/>
    </row>
    <row r="88" spans="3:6" x14ac:dyDescent="0.2">
      <c r="C88" s="2"/>
      <c r="D88" s="2"/>
      <c r="E88" s="2"/>
      <c r="F88" s="2"/>
    </row>
    <row r="89" spans="3:6" x14ac:dyDescent="0.2">
      <c r="C89" s="2"/>
      <c r="D89" s="2"/>
      <c r="E89" s="2"/>
      <c r="F89" s="2"/>
    </row>
    <row r="90" spans="3:6" x14ac:dyDescent="0.2">
      <c r="C90" s="2"/>
      <c r="D90" s="2"/>
      <c r="E90" s="2"/>
      <c r="F90" s="2"/>
    </row>
    <row r="91" spans="3:6" x14ac:dyDescent="0.2">
      <c r="C91" s="2"/>
      <c r="D91" s="2"/>
      <c r="E91" s="2"/>
      <c r="F91" s="2"/>
    </row>
    <row r="92" spans="3:6" x14ac:dyDescent="0.2">
      <c r="C92" s="2"/>
      <c r="D92" s="2"/>
      <c r="E92" s="2"/>
      <c r="F92" s="2"/>
    </row>
    <row r="93" spans="3:6" x14ac:dyDescent="0.2">
      <c r="C93" s="2"/>
      <c r="D93" s="2"/>
      <c r="E93" s="2"/>
      <c r="F93" s="2"/>
    </row>
    <row r="94" spans="3:6" x14ac:dyDescent="0.2">
      <c r="C94" s="2"/>
      <c r="D94" s="2"/>
      <c r="E94" s="2"/>
      <c r="F94" s="2"/>
    </row>
    <row r="95" spans="3:6" x14ac:dyDescent="0.2">
      <c r="C95" s="2"/>
      <c r="D95" s="2"/>
      <c r="E95" s="2"/>
      <c r="F95" s="2"/>
    </row>
    <row r="96" spans="3:6" x14ac:dyDescent="0.2">
      <c r="C96" s="2"/>
      <c r="D96" s="2"/>
      <c r="E96" s="2"/>
      <c r="F96" s="2"/>
    </row>
    <row r="97" spans="3:6" x14ac:dyDescent="0.2">
      <c r="C97" s="2"/>
      <c r="D97" s="2"/>
      <c r="E97" s="2"/>
      <c r="F97" s="2"/>
    </row>
    <row r="98" spans="3:6" x14ac:dyDescent="0.2">
      <c r="C98" s="2"/>
      <c r="D98" s="2"/>
      <c r="E98" s="2"/>
      <c r="F98" s="2"/>
    </row>
    <row r="99" spans="3:6" x14ac:dyDescent="0.2">
      <c r="C99" s="2"/>
      <c r="D99" s="2"/>
      <c r="E99" s="2"/>
      <c r="F99" s="2"/>
    </row>
    <row r="100" spans="3:6" x14ac:dyDescent="0.2">
      <c r="C100" s="2"/>
      <c r="D100" s="2"/>
      <c r="E100" s="2"/>
      <c r="F100" s="2"/>
    </row>
    <row r="101" spans="3:6" x14ac:dyDescent="0.2">
      <c r="C101" s="2"/>
      <c r="D101" s="2"/>
      <c r="E101" s="2"/>
      <c r="F101" s="2"/>
    </row>
    <row r="102" spans="3:6" x14ac:dyDescent="0.2">
      <c r="C102" s="2"/>
      <c r="D102" s="2"/>
      <c r="E102" s="2"/>
      <c r="F102" s="2"/>
    </row>
    <row r="103" spans="3:6" x14ac:dyDescent="0.2">
      <c r="C103" s="2"/>
      <c r="D103" s="2"/>
      <c r="E103" s="2"/>
      <c r="F103" s="2"/>
    </row>
    <row r="104" spans="3:6" x14ac:dyDescent="0.2">
      <c r="C104" s="2"/>
      <c r="D104" s="2"/>
      <c r="E104" s="2"/>
      <c r="F104" s="2"/>
    </row>
    <row r="105" spans="3:6" x14ac:dyDescent="0.2">
      <c r="C105" s="2"/>
      <c r="D105" s="2"/>
      <c r="E105" s="2"/>
      <c r="F105" s="2"/>
    </row>
    <row r="106" spans="3:6" x14ac:dyDescent="0.2">
      <c r="C106" s="2"/>
      <c r="D106" s="2"/>
      <c r="E106" s="2"/>
      <c r="F106" s="2"/>
    </row>
    <row r="107" spans="3:6" x14ac:dyDescent="0.2">
      <c r="C107" s="2"/>
      <c r="D107" s="2"/>
      <c r="E107" s="2"/>
      <c r="F107" s="2"/>
    </row>
    <row r="108" spans="3:6" x14ac:dyDescent="0.2">
      <c r="C108" s="2"/>
      <c r="D108" s="2"/>
      <c r="E108" s="2"/>
      <c r="F108" s="2"/>
    </row>
    <row r="109" spans="3:6" x14ac:dyDescent="0.2">
      <c r="C109" s="2"/>
      <c r="D109" s="2"/>
      <c r="E109" s="2"/>
      <c r="F109" s="2"/>
    </row>
    <row r="110" spans="3:6" x14ac:dyDescent="0.2">
      <c r="C110" s="2"/>
      <c r="D110" s="2"/>
      <c r="E110" s="2"/>
      <c r="F110" s="2"/>
    </row>
    <row r="111" spans="3:6" x14ac:dyDescent="0.2">
      <c r="C111" s="2"/>
      <c r="D111" s="2"/>
      <c r="E111" s="2"/>
      <c r="F111" s="2"/>
    </row>
    <row r="112" spans="3:6" x14ac:dyDescent="0.2">
      <c r="C112" s="2"/>
      <c r="D112" s="2"/>
      <c r="E112" s="2"/>
      <c r="F112" s="2"/>
    </row>
    <row r="113" spans="3:6" x14ac:dyDescent="0.2">
      <c r="C113" s="2"/>
      <c r="D113" s="2"/>
      <c r="E113" s="2"/>
      <c r="F113" s="2"/>
    </row>
    <row r="114" spans="3:6" x14ac:dyDescent="0.2">
      <c r="C114" s="2"/>
      <c r="D114" s="2"/>
      <c r="E114" s="2"/>
      <c r="F114" s="2"/>
    </row>
    <row r="115" spans="3:6" x14ac:dyDescent="0.2">
      <c r="C115" s="2"/>
      <c r="D115" s="2"/>
      <c r="E115" s="2"/>
      <c r="F115" s="2"/>
    </row>
    <row r="116" spans="3:6" x14ac:dyDescent="0.2">
      <c r="C116" s="2"/>
      <c r="D116" s="2"/>
      <c r="E116" s="2"/>
      <c r="F116" s="2"/>
    </row>
    <row r="117" spans="3:6" x14ac:dyDescent="0.2">
      <c r="C117" s="2"/>
      <c r="D117" s="2"/>
      <c r="E117" s="2"/>
      <c r="F117" s="2"/>
    </row>
    <row r="118" spans="3:6" x14ac:dyDescent="0.2">
      <c r="C118" s="2"/>
      <c r="D118" s="2"/>
      <c r="E118" s="2"/>
      <c r="F118" s="2"/>
    </row>
    <row r="119" spans="3:6" x14ac:dyDescent="0.2">
      <c r="C119" s="2"/>
      <c r="D119" s="2"/>
      <c r="E119" s="2"/>
      <c r="F119" s="2"/>
    </row>
    <row r="120" spans="3:6" x14ac:dyDescent="0.2">
      <c r="C120" s="2"/>
      <c r="D120" s="2"/>
      <c r="E120" s="2"/>
      <c r="F120" s="2"/>
    </row>
    <row r="121" spans="3:6" x14ac:dyDescent="0.2">
      <c r="C121" s="2"/>
      <c r="D121" s="2"/>
      <c r="E121" s="2"/>
      <c r="F121" s="2"/>
    </row>
    <row r="122" spans="3:6" x14ac:dyDescent="0.2">
      <c r="C122" s="2"/>
      <c r="D122" s="2"/>
      <c r="E122" s="2"/>
      <c r="F122" s="2"/>
    </row>
    <row r="123" spans="3:6" x14ac:dyDescent="0.2">
      <c r="C123" s="2"/>
      <c r="D123" s="2"/>
      <c r="E123" s="2"/>
      <c r="F123" s="2"/>
    </row>
    <row r="124" spans="3:6" x14ac:dyDescent="0.2">
      <c r="C124" s="2"/>
      <c r="D124" s="2"/>
      <c r="E124" s="2"/>
      <c r="F124" s="2"/>
    </row>
    <row r="125" spans="3:6" x14ac:dyDescent="0.2">
      <c r="C125" s="2"/>
      <c r="D125" s="2"/>
      <c r="E125" s="2"/>
      <c r="F125" s="2"/>
    </row>
    <row r="126" spans="3:6" x14ac:dyDescent="0.2">
      <c r="C126" s="2"/>
      <c r="D126" s="2"/>
      <c r="E126" s="2"/>
      <c r="F126" s="2"/>
    </row>
    <row r="127" spans="3:6" x14ac:dyDescent="0.2">
      <c r="C127" s="2"/>
      <c r="D127" s="2"/>
      <c r="E127" s="2"/>
      <c r="F127" s="2"/>
    </row>
    <row r="128" spans="3:6" x14ac:dyDescent="0.2">
      <c r="C128" s="2"/>
      <c r="D128" s="2"/>
      <c r="E128" s="2"/>
      <c r="F128" s="2"/>
    </row>
    <row r="129" spans="3:6" x14ac:dyDescent="0.2">
      <c r="C129" s="2"/>
      <c r="D129" s="2"/>
      <c r="E129" s="2"/>
      <c r="F129" s="2"/>
    </row>
    <row r="130" spans="3:6" x14ac:dyDescent="0.2">
      <c r="C130" s="2"/>
      <c r="D130" s="2"/>
      <c r="E130" s="2"/>
      <c r="F130" s="2"/>
    </row>
    <row r="131" spans="3:6" x14ac:dyDescent="0.2">
      <c r="C131" s="2"/>
      <c r="D131" s="2"/>
      <c r="E131" s="2"/>
      <c r="F131" s="2"/>
    </row>
    <row r="132" spans="3:6" x14ac:dyDescent="0.2">
      <c r="C132" s="2"/>
      <c r="D132" s="2"/>
      <c r="E132" s="2"/>
      <c r="F132" s="2"/>
    </row>
    <row r="133" spans="3:6" x14ac:dyDescent="0.2">
      <c r="C133" s="2"/>
      <c r="D133" s="2"/>
      <c r="E133" s="2"/>
      <c r="F133" s="2"/>
    </row>
    <row r="134" spans="3:6" x14ac:dyDescent="0.2">
      <c r="C134" s="2"/>
      <c r="D134" s="2"/>
      <c r="E134" s="2"/>
      <c r="F134" s="2"/>
    </row>
    <row r="135" spans="3:6" x14ac:dyDescent="0.2">
      <c r="C135" s="2"/>
      <c r="D135" s="2"/>
      <c r="E135" s="2"/>
      <c r="F135" s="2"/>
    </row>
    <row r="136" spans="3:6" x14ac:dyDescent="0.2">
      <c r="C136" s="2"/>
      <c r="D136" s="2"/>
      <c r="E136" s="2"/>
      <c r="F136" s="2"/>
    </row>
    <row r="137" spans="3:6" x14ac:dyDescent="0.2">
      <c r="C137" s="2"/>
      <c r="D137" s="2"/>
      <c r="E137" s="2"/>
      <c r="F137" s="2"/>
    </row>
    <row r="138" spans="3:6" x14ac:dyDescent="0.2">
      <c r="C138" s="2"/>
      <c r="D138" s="2"/>
      <c r="E138" s="2"/>
      <c r="F138" s="2"/>
    </row>
    <row r="139" spans="3:6" x14ac:dyDescent="0.2">
      <c r="C139" s="2"/>
      <c r="D139" s="2"/>
      <c r="E139" s="2"/>
      <c r="F139" s="2"/>
    </row>
    <row r="140" spans="3:6" x14ac:dyDescent="0.2">
      <c r="C140" s="2"/>
      <c r="D140" s="2"/>
      <c r="E140" s="2"/>
      <c r="F140" s="2"/>
    </row>
    <row r="141" spans="3:6" x14ac:dyDescent="0.2">
      <c r="C141" s="2"/>
      <c r="D141" s="2"/>
      <c r="E141" s="2"/>
      <c r="F141" s="2"/>
    </row>
    <row r="142" spans="3:6" x14ac:dyDescent="0.2">
      <c r="C142" s="2"/>
      <c r="D142" s="2"/>
      <c r="E142" s="2"/>
      <c r="F142" s="2"/>
    </row>
    <row r="143" spans="3:6" x14ac:dyDescent="0.2">
      <c r="C143" s="2"/>
      <c r="D143" s="2"/>
      <c r="E143" s="2"/>
      <c r="F143" s="2"/>
    </row>
    <row r="144" spans="3:6" x14ac:dyDescent="0.2">
      <c r="C144" s="2"/>
      <c r="D144" s="2"/>
      <c r="E144" s="2"/>
      <c r="F144" s="2"/>
    </row>
    <row r="145" spans="3:6" x14ac:dyDescent="0.2">
      <c r="C145" s="2"/>
      <c r="D145" s="2"/>
      <c r="E145" s="2"/>
      <c r="F145" s="2"/>
    </row>
    <row r="146" spans="3:6" x14ac:dyDescent="0.2">
      <c r="C146" s="2"/>
      <c r="D146" s="2"/>
      <c r="E146" s="2"/>
      <c r="F146" s="2"/>
    </row>
    <row r="147" spans="3:6" x14ac:dyDescent="0.2">
      <c r="C147" s="2"/>
      <c r="D147" s="2"/>
      <c r="E147" s="2"/>
      <c r="F147" s="2"/>
    </row>
    <row r="148" spans="3:6" x14ac:dyDescent="0.2">
      <c r="C148" s="2"/>
      <c r="D148" s="2"/>
      <c r="E148" s="2"/>
      <c r="F148" s="2"/>
    </row>
    <row r="149" spans="3:6" x14ac:dyDescent="0.2">
      <c r="C149" s="2"/>
      <c r="D149" s="2"/>
      <c r="E149" s="2"/>
      <c r="F149" s="2"/>
    </row>
    <row r="150" spans="3:6" x14ac:dyDescent="0.2">
      <c r="C150" s="2"/>
      <c r="D150" s="2"/>
      <c r="E150" s="2"/>
      <c r="F150" s="2"/>
    </row>
    <row r="151" spans="3:6" x14ac:dyDescent="0.2">
      <c r="C151" s="2"/>
      <c r="D151" s="2"/>
      <c r="E151" s="2"/>
      <c r="F151" s="2"/>
    </row>
    <row r="152" spans="3:6" x14ac:dyDescent="0.2">
      <c r="C152" s="2"/>
      <c r="D152" s="2"/>
      <c r="E152" s="2"/>
      <c r="F152" s="2"/>
    </row>
    <row r="153" spans="3:6" x14ac:dyDescent="0.2">
      <c r="C153" s="2"/>
      <c r="D153" s="2"/>
      <c r="E153" s="2"/>
      <c r="F153" s="2"/>
    </row>
    <row r="154" spans="3:6" x14ac:dyDescent="0.2">
      <c r="C154" s="2"/>
      <c r="D154" s="2"/>
      <c r="E154" s="2"/>
      <c r="F154" s="2"/>
    </row>
    <row r="155" spans="3:6" x14ac:dyDescent="0.2">
      <c r="C155" s="2"/>
      <c r="D155" s="2"/>
      <c r="E155" s="2"/>
      <c r="F155" s="2"/>
    </row>
    <row r="156" spans="3:6" x14ac:dyDescent="0.2">
      <c r="C156" s="2"/>
      <c r="D156" s="2"/>
      <c r="E156" s="2"/>
      <c r="F156" s="2"/>
    </row>
    <row r="157" spans="3:6" x14ac:dyDescent="0.2">
      <c r="C157" s="2"/>
      <c r="D157" s="2"/>
      <c r="E157" s="2"/>
      <c r="F157" s="2"/>
    </row>
    <row r="158" spans="3:6" x14ac:dyDescent="0.2">
      <c r="C158" s="2"/>
      <c r="D158" s="2"/>
      <c r="E158" s="2"/>
      <c r="F158" s="2"/>
    </row>
    <row r="159" spans="3:6" x14ac:dyDescent="0.2">
      <c r="C159" s="2"/>
      <c r="D159" s="2"/>
      <c r="E159" s="2"/>
      <c r="F159" s="2"/>
    </row>
    <row r="160" spans="3:6" x14ac:dyDescent="0.2">
      <c r="C160" s="2"/>
      <c r="D160" s="2"/>
      <c r="E160" s="2"/>
      <c r="F160" s="2"/>
    </row>
    <row r="161" spans="3:6" x14ac:dyDescent="0.2">
      <c r="C161" s="2"/>
      <c r="D161" s="2"/>
      <c r="E161" s="2"/>
      <c r="F161" s="2"/>
    </row>
    <row r="162" spans="3:6" x14ac:dyDescent="0.2">
      <c r="C162" s="2"/>
      <c r="D162" s="2"/>
      <c r="E162" s="2"/>
      <c r="F162" s="2"/>
    </row>
    <row r="163" spans="3:6" x14ac:dyDescent="0.2">
      <c r="C163" s="2"/>
      <c r="D163" s="2"/>
      <c r="E163" s="2"/>
      <c r="F163" s="2"/>
    </row>
    <row r="164" spans="3:6" x14ac:dyDescent="0.2">
      <c r="C164" s="2"/>
      <c r="D164" s="2"/>
      <c r="E164" s="2"/>
      <c r="F164" s="2"/>
    </row>
    <row r="165" spans="3:6" x14ac:dyDescent="0.2">
      <c r="C165" s="2"/>
      <c r="D165" s="2"/>
      <c r="E165" s="2"/>
      <c r="F165" s="2"/>
    </row>
    <row r="166" spans="3:6" x14ac:dyDescent="0.2">
      <c r="C166" s="2"/>
      <c r="D166" s="2"/>
      <c r="E166" s="2"/>
      <c r="F166" s="2"/>
    </row>
    <row r="167" spans="3:6" x14ac:dyDescent="0.2">
      <c r="C167" s="2"/>
      <c r="D167" s="2"/>
      <c r="E167" s="2"/>
      <c r="F167" s="2"/>
    </row>
    <row r="168" spans="3:6" x14ac:dyDescent="0.2">
      <c r="C168" s="2"/>
      <c r="D168" s="2"/>
      <c r="E168" s="2"/>
      <c r="F168" s="2"/>
    </row>
    <row r="169" spans="3:6" x14ac:dyDescent="0.2">
      <c r="C169" s="2"/>
      <c r="D169" s="2"/>
      <c r="E169" s="2"/>
      <c r="F169" s="2"/>
    </row>
    <row r="170" spans="3:6" x14ac:dyDescent="0.2">
      <c r="C170" s="2"/>
      <c r="D170" s="2"/>
      <c r="E170" s="2"/>
      <c r="F170" s="2"/>
    </row>
    <row r="171" spans="3:6" x14ac:dyDescent="0.2">
      <c r="C171" s="2"/>
      <c r="D171" s="2"/>
      <c r="E171" s="2"/>
      <c r="F171" s="2"/>
    </row>
    <row r="172" spans="3:6" x14ac:dyDescent="0.2">
      <c r="C172" s="2"/>
      <c r="D172" s="2"/>
      <c r="E172" s="2"/>
      <c r="F172" s="2"/>
    </row>
    <row r="173" spans="3:6" x14ac:dyDescent="0.2">
      <c r="C173" s="2"/>
      <c r="D173" s="2"/>
      <c r="E173" s="2"/>
      <c r="F173" s="2"/>
    </row>
    <row r="174" spans="3:6" x14ac:dyDescent="0.2">
      <c r="C174" s="2"/>
      <c r="D174" s="2"/>
      <c r="E174" s="2"/>
      <c r="F174" s="2"/>
    </row>
    <row r="175" spans="3:6" x14ac:dyDescent="0.2">
      <c r="C175" s="2"/>
      <c r="D175" s="2"/>
      <c r="E175" s="2"/>
      <c r="F175" s="2"/>
    </row>
    <row r="176" spans="3:6" x14ac:dyDescent="0.2">
      <c r="C176" s="2"/>
      <c r="D176" s="2"/>
      <c r="E176" s="2"/>
      <c r="F176" s="2"/>
    </row>
    <row r="177" spans="3:6" x14ac:dyDescent="0.2">
      <c r="C177" s="2"/>
      <c r="D177" s="2"/>
      <c r="E177" s="2"/>
      <c r="F177" s="2"/>
    </row>
    <row r="178" spans="3:6" x14ac:dyDescent="0.2">
      <c r="C178" s="2"/>
      <c r="D178" s="2"/>
      <c r="E178" s="2"/>
      <c r="F178" s="2"/>
    </row>
    <row r="179" spans="3:6" x14ac:dyDescent="0.2">
      <c r="C179" s="2"/>
      <c r="D179" s="2"/>
      <c r="E179" s="2"/>
      <c r="F179" s="2"/>
    </row>
    <row r="180" spans="3:6" x14ac:dyDescent="0.2">
      <c r="C180" s="2"/>
      <c r="D180" s="2"/>
      <c r="E180" s="2"/>
      <c r="F180" s="2"/>
    </row>
    <row r="181" spans="3:6" x14ac:dyDescent="0.2">
      <c r="C181" s="2"/>
      <c r="D181" s="2"/>
      <c r="E181" s="2"/>
      <c r="F181" s="2"/>
    </row>
    <row r="182" spans="3:6" x14ac:dyDescent="0.2">
      <c r="C182" s="2"/>
      <c r="D182" s="2"/>
      <c r="E182" s="2"/>
      <c r="F182" s="2"/>
    </row>
    <row r="183" spans="3:6" x14ac:dyDescent="0.2">
      <c r="C183" s="2"/>
      <c r="D183" s="2"/>
      <c r="E183" s="2"/>
      <c r="F183" s="2"/>
    </row>
    <row r="184" spans="3:6" x14ac:dyDescent="0.2">
      <c r="C184" s="2"/>
      <c r="D184" s="2"/>
      <c r="E184" s="2"/>
      <c r="F184" s="2"/>
    </row>
    <row r="185" spans="3:6" x14ac:dyDescent="0.2">
      <c r="C185" s="2"/>
      <c r="D185" s="2"/>
      <c r="E185" s="2"/>
      <c r="F185" s="2"/>
    </row>
    <row r="186" spans="3:6" x14ac:dyDescent="0.2">
      <c r="C186" s="2"/>
      <c r="D186" s="2"/>
      <c r="E186" s="2"/>
      <c r="F186" s="2"/>
    </row>
    <row r="187" spans="3:6" x14ac:dyDescent="0.2">
      <c r="C187" s="2"/>
      <c r="D187" s="2"/>
      <c r="E187" s="2"/>
      <c r="F187" s="2"/>
    </row>
    <row r="188" spans="3:6" x14ac:dyDescent="0.2">
      <c r="C188" s="2"/>
      <c r="D188" s="2"/>
      <c r="E188" s="2"/>
      <c r="F188" s="2"/>
    </row>
    <row r="189" spans="3:6" x14ac:dyDescent="0.2">
      <c r="C189" s="2"/>
      <c r="D189" s="2"/>
      <c r="E189" s="2"/>
      <c r="F189" s="2"/>
    </row>
    <row r="190" spans="3:6" x14ac:dyDescent="0.2">
      <c r="C190" s="2"/>
      <c r="D190" s="2"/>
      <c r="E190" s="2"/>
      <c r="F190" s="2"/>
    </row>
    <row r="191" spans="3:6" x14ac:dyDescent="0.2">
      <c r="C191" s="2"/>
      <c r="D191" s="2"/>
      <c r="E191" s="2"/>
      <c r="F191" s="2"/>
    </row>
    <row r="192" spans="3:6" x14ac:dyDescent="0.2">
      <c r="C192" s="2"/>
      <c r="D192" s="2"/>
      <c r="E192" s="2"/>
      <c r="F192" s="2"/>
    </row>
    <row r="193" spans="3:6" x14ac:dyDescent="0.2">
      <c r="C193" s="2"/>
      <c r="D193" s="2"/>
      <c r="E193" s="2"/>
      <c r="F193" s="2"/>
    </row>
    <row r="194" spans="3:6" x14ac:dyDescent="0.2">
      <c r="C194" s="2"/>
      <c r="D194" s="2"/>
      <c r="E194" s="2"/>
      <c r="F194" s="2"/>
    </row>
    <row r="195" spans="3:6" x14ac:dyDescent="0.2">
      <c r="C195" s="2"/>
      <c r="D195" s="2"/>
      <c r="E195" s="2"/>
      <c r="F195" s="2"/>
    </row>
    <row r="196" spans="3:6" x14ac:dyDescent="0.2">
      <c r="C196" s="2"/>
      <c r="D196" s="2"/>
      <c r="E196" s="2"/>
      <c r="F196" s="2"/>
    </row>
    <row r="197" spans="3:6" x14ac:dyDescent="0.2">
      <c r="C197" s="2"/>
      <c r="D197" s="2"/>
      <c r="E197" s="2"/>
      <c r="F197" s="2"/>
    </row>
    <row r="198" spans="3:6" x14ac:dyDescent="0.2">
      <c r="C198" s="2"/>
      <c r="D198" s="2"/>
      <c r="E198" s="2"/>
      <c r="F198" s="2"/>
    </row>
    <row r="199" spans="3:6" x14ac:dyDescent="0.2">
      <c r="C199" s="2"/>
      <c r="D199" s="2"/>
      <c r="E199" s="2"/>
      <c r="F199" s="2"/>
    </row>
    <row r="200" spans="3:6" x14ac:dyDescent="0.2">
      <c r="C200" s="2"/>
      <c r="D200" s="2"/>
      <c r="E200" s="2"/>
      <c r="F200" s="2"/>
    </row>
    <row r="201" spans="3:6" x14ac:dyDescent="0.2">
      <c r="C201" s="2"/>
      <c r="D201" s="2"/>
      <c r="E201" s="2"/>
      <c r="F201" s="2"/>
    </row>
    <row r="202" spans="3:6" x14ac:dyDescent="0.2">
      <c r="C202" s="2"/>
      <c r="D202" s="2"/>
      <c r="E202" s="2"/>
      <c r="F202" s="2"/>
    </row>
    <row r="203" spans="3:6" x14ac:dyDescent="0.2">
      <c r="C203" s="2"/>
      <c r="D203" s="2"/>
      <c r="E203" s="2"/>
      <c r="F203" s="2"/>
    </row>
    <row r="204" spans="3:6" x14ac:dyDescent="0.2">
      <c r="C204" s="2"/>
      <c r="D204" s="2"/>
      <c r="E204" s="2"/>
      <c r="F204" s="2"/>
    </row>
    <row r="205" spans="3:6" x14ac:dyDescent="0.2">
      <c r="C205" s="2"/>
      <c r="D205" s="2"/>
      <c r="E205" s="2"/>
      <c r="F205" s="2"/>
    </row>
    <row r="206" spans="3:6" x14ac:dyDescent="0.2">
      <c r="C206" s="2"/>
      <c r="D206" s="2"/>
      <c r="E206" s="2"/>
      <c r="F206" s="2"/>
    </row>
    <row r="207" spans="3:6" x14ac:dyDescent="0.2">
      <c r="C207" s="2"/>
      <c r="D207" s="2"/>
      <c r="E207" s="2"/>
      <c r="F207" s="2"/>
    </row>
    <row r="208" spans="3:6" x14ac:dyDescent="0.2">
      <c r="C208" s="2"/>
      <c r="D208" s="2"/>
      <c r="E208" s="2"/>
      <c r="F208" s="2"/>
    </row>
    <row r="209" spans="3:6" x14ac:dyDescent="0.2">
      <c r="C209" s="2"/>
      <c r="D209" s="2"/>
      <c r="E209" s="2"/>
      <c r="F209" s="2"/>
    </row>
    <row r="210" spans="3:6" x14ac:dyDescent="0.2">
      <c r="C210" s="2"/>
      <c r="D210" s="2"/>
      <c r="E210" s="2"/>
      <c r="F210" s="2"/>
    </row>
    <row r="211" spans="3:6" x14ac:dyDescent="0.2">
      <c r="C211" s="2"/>
      <c r="D211" s="2"/>
      <c r="E211" s="2"/>
      <c r="F211" s="2"/>
    </row>
    <row r="212" spans="3:6" x14ac:dyDescent="0.2">
      <c r="C212" s="2"/>
      <c r="D212" s="2"/>
      <c r="E212" s="2"/>
      <c r="F212" s="2"/>
    </row>
    <row r="213" spans="3:6" x14ac:dyDescent="0.2">
      <c r="C213" s="2"/>
      <c r="D213" s="2"/>
      <c r="E213" s="2"/>
      <c r="F213" s="2"/>
    </row>
    <row r="214" spans="3:6" x14ac:dyDescent="0.2">
      <c r="C214" s="2"/>
      <c r="D214" s="2"/>
      <c r="E214" s="2"/>
      <c r="F214" s="2"/>
    </row>
    <row r="215" spans="3:6" x14ac:dyDescent="0.2">
      <c r="C215" s="2"/>
      <c r="D215" s="2"/>
      <c r="E215" s="2"/>
      <c r="F215" s="2"/>
    </row>
    <row r="216" spans="3:6" x14ac:dyDescent="0.2">
      <c r="C216" s="2"/>
      <c r="D216" s="2"/>
      <c r="E216" s="2"/>
      <c r="F216" s="2"/>
    </row>
    <row r="217" spans="3:6" x14ac:dyDescent="0.2">
      <c r="C217" s="2"/>
      <c r="D217" s="2"/>
      <c r="E217" s="2"/>
      <c r="F217" s="2"/>
    </row>
    <row r="218" spans="3:6" x14ac:dyDescent="0.2">
      <c r="C218" s="2"/>
      <c r="D218" s="2"/>
      <c r="E218" s="2"/>
      <c r="F218" s="2"/>
    </row>
    <row r="219" spans="3:6" x14ac:dyDescent="0.2">
      <c r="C219" s="2"/>
      <c r="D219" s="2"/>
      <c r="E219" s="2"/>
      <c r="F219" s="2"/>
    </row>
    <row r="220" spans="3:6" x14ac:dyDescent="0.2">
      <c r="C220" s="2"/>
      <c r="D220" s="2"/>
      <c r="E220" s="2"/>
      <c r="F220" s="2"/>
    </row>
    <row r="221" spans="3:6" x14ac:dyDescent="0.2">
      <c r="C221" s="2"/>
      <c r="D221" s="2"/>
      <c r="E221" s="2"/>
      <c r="F221" s="2"/>
    </row>
    <row r="222" spans="3:6" x14ac:dyDescent="0.2">
      <c r="C222" s="2"/>
      <c r="D222" s="2"/>
      <c r="E222" s="2"/>
      <c r="F222" s="2"/>
    </row>
    <row r="223" spans="3:6" x14ac:dyDescent="0.2">
      <c r="C223" s="2"/>
      <c r="D223" s="2"/>
      <c r="E223" s="2"/>
      <c r="F223" s="2"/>
    </row>
    <row r="224" spans="3:6" x14ac:dyDescent="0.2">
      <c r="C224" s="2"/>
      <c r="D224" s="2"/>
      <c r="E224" s="2"/>
      <c r="F224" s="2"/>
    </row>
    <row r="225" spans="3:6" x14ac:dyDescent="0.2">
      <c r="C225" s="2"/>
      <c r="D225" s="2"/>
      <c r="E225" s="2"/>
      <c r="F225" s="2"/>
    </row>
    <row r="226" spans="3:6" x14ac:dyDescent="0.2">
      <c r="C226" s="2"/>
      <c r="D226" s="2"/>
      <c r="E226" s="2"/>
      <c r="F226" s="2"/>
    </row>
    <row r="227" spans="3:6" x14ac:dyDescent="0.2">
      <c r="C227" s="2"/>
      <c r="D227" s="2"/>
      <c r="E227" s="2"/>
      <c r="F227" s="2"/>
    </row>
    <row r="228" spans="3:6" x14ac:dyDescent="0.2">
      <c r="C228" s="2"/>
      <c r="D228" s="2"/>
      <c r="E228" s="2"/>
      <c r="F228" s="2"/>
    </row>
    <row r="229" spans="3:6" x14ac:dyDescent="0.2">
      <c r="C229" s="2"/>
      <c r="D229" s="2"/>
      <c r="E229" s="2"/>
      <c r="F229" s="2"/>
    </row>
    <row r="230" spans="3:6" x14ac:dyDescent="0.2">
      <c r="C230" s="2"/>
      <c r="D230" s="2"/>
      <c r="E230" s="2"/>
      <c r="F230" s="2"/>
    </row>
    <row r="231" spans="3:6" x14ac:dyDescent="0.2">
      <c r="C231" s="2"/>
      <c r="D231" s="2"/>
      <c r="E231" s="2"/>
      <c r="F231" s="2"/>
    </row>
    <row r="232" spans="3:6" x14ac:dyDescent="0.2">
      <c r="C232" s="2"/>
      <c r="D232" s="2"/>
      <c r="E232" s="2"/>
      <c r="F232" s="2"/>
    </row>
    <row r="233" spans="3:6" x14ac:dyDescent="0.2">
      <c r="C233" s="2"/>
      <c r="D233" s="2"/>
      <c r="E233" s="2"/>
      <c r="F233" s="2"/>
    </row>
    <row r="234" spans="3:6" x14ac:dyDescent="0.2">
      <c r="C234" s="2"/>
      <c r="D234" s="2"/>
      <c r="E234" s="2"/>
      <c r="F234" s="2"/>
    </row>
    <row r="235" spans="3:6" x14ac:dyDescent="0.2">
      <c r="C235" s="2"/>
      <c r="D235" s="2"/>
      <c r="E235" s="2"/>
      <c r="F235" s="2"/>
    </row>
    <row r="236" spans="3:6" x14ac:dyDescent="0.2">
      <c r="C236" s="2"/>
      <c r="D236" s="2"/>
      <c r="E236" s="2"/>
      <c r="F236" s="2"/>
    </row>
    <row r="237" spans="3:6" x14ac:dyDescent="0.2">
      <c r="C237" s="2"/>
      <c r="D237" s="2"/>
      <c r="E237" s="2"/>
      <c r="F237" s="2"/>
    </row>
    <row r="238" spans="3:6" x14ac:dyDescent="0.2">
      <c r="C238" s="2"/>
      <c r="D238" s="2"/>
      <c r="E238" s="2"/>
      <c r="F238" s="2"/>
    </row>
    <row r="239" spans="3:6" x14ac:dyDescent="0.2">
      <c r="C239" s="2"/>
      <c r="D239" s="2"/>
      <c r="E239" s="2"/>
      <c r="F239" s="2"/>
    </row>
    <row r="240" spans="3:6" x14ac:dyDescent="0.2">
      <c r="C240" s="2"/>
      <c r="D240" s="2"/>
      <c r="E240" s="2"/>
      <c r="F240" s="2"/>
    </row>
    <row r="241" spans="3:6" x14ac:dyDescent="0.2">
      <c r="C241" s="2"/>
      <c r="D241" s="2"/>
      <c r="E241" s="2"/>
      <c r="F241" s="2"/>
    </row>
    <row r="242" spans="3:6" x14ac:dyDescent="0.2">
      <c r="C242" s="2"/>
      <c r="D242" s="2"/>
      <c r="E242" s="2"/>
      <c r="F242" s="2"/>
    </row>
    <row r="243" spans="3:6" x14ac:dyDescent="0.2">
      <c r="C243" s="2"/>
      <c r="D243" s="2"/>
      <c r="E243" s="2"/>
      <c r="F243" s="2"/>
    </row>
    <row r="244" spans="3:6" x14ac:dyDescent="0.2">
      <c r="C244" s="2"/>
      <c r="D244" s="2"/>
      <c r="E244" s="2"/>
      <c r="F244" s="2"/>
    </row>
    <row r="245" spans="3:6" x14ac:dyDescent="0.2">
      <c r="C245" s="2"/>
      <c r="D245" s="2"/>
      <c r="E245" s="2"/>
      <c r="F245" s="2"/>
    </row>
    <row r="246" spans="3:6" x14ac:dyDescent="0.2">
      <c r="C246" s="2"/>
      <c r="D246" s="2"/>
      <c r="E246" s="2"/>
      <c r="F246" s="2"/>
    </row>
    <row r="247" spans="3:6" x14ac:dyDescent="0.2">
      <c r="C247" s="2"/>
      <c r="D247" s="2"/>
      <c r="E247" s="2"/>
      <c r="F247" s="2"/>
    </row>
    <row r="248" spans="3:6" x14ac:dyDescent="0.2">
      <c r="C248" s="2"/>
      <c r="D248" s="2"/>
      <c r="E248" s="2"/>
      <c r="F248" s="2"/>
    </row>
    <row r="249" spans="3:6" x14ac:dyDescent="0.2">
      <c r="C249" s="2"/>
      <c r="D249" s="2"/>
      <c r="E249" s="2"/>
      <c r="F249" s="2"/>
    </row>
    <row r="250" spans="3:6" x14ac:dyDescent="0.2">
      <c r="C250" s="2"/>
      <c r="D250" s="2"/>
      <c r="E250" s="2"/>
      <c r="F250" s="2"/>
    </row>
    <row r="251" spans="3:6" x14ac:dyDescent="0.2">
      <c r="C251" s="2"/>
      <c r="D251" s="2"/>
      <c r="E251" s="2"/>
      <c r="F251" s="2"/>
    </row>
    <row r="252" spans="3:6" x14ac:dyDescent="0.2">
      <c r="C252" s="2"/>
      <c r="D252" s="2"/>
      <c r="E252" s="2"/>
      <c r="F252" s="2"/>
    </row>
    <row r="253" spans="3:6" x14ac:dyDescent="0.2">
      <c r="C253" s="2"/>
      <c r="D253" s="2"/>
      <c r="E253" s="2"/>
      <c r="F253" s="2"/>
    </row>
    <row r="254" spans="3:6" x14ac:dyDescent="0.2">
      <c r="C254" s="2"/>
      <c r="D254" s="2"/>
      <c r="E254" s="2"/>
      <c r="F254" s="2"/>
    </row>
    <row r="255" spans="3:6" x14ac:dyDescent="0.2">
      <c r="C255" s="2"/>
      <c r="D255" s="2"/>
      <c r="E255" s="2"/>
      <c r="F255" s="2"/>
    </row>
    <row r="256" spans="3:6" x14ac:dyDescent="0.2">
      <c r="C256" s="2"/>
      <c r="D256" s="2"/>
      <c r="E256" s="2"/>
      <c r="F256" s="2"/>
    </row>
    <row r="257" spans="3:6" x14ac:dyDescent="0.2">
      <c r="C257" s="2"/>
      <c r="D257" s="2"/>
      <c r="E257" s="2"/>
      <c r="F257" s="2"/>
    </row>
    <row r="258" spans="3:6" x14ac:dyDescent="0.2">
      <c r="C258" s="2"/>
      <c r="D258" s="2"/>
      <c r="E258" s="2"/>
      <c r="F258" s="2"/>
    </row>
    <row r="259" spans="3:6" x14ac:dyDescent="0.2">
      <c r="C259" s="2"/>
      <c r="D259" s="2"/>
      <c r="E259" s="2"/>
      <c r="F259" s="2"/>
    </row>
    <row r="260" spans="3:6" x14ac:dyDescent="0.2">
      <c r="C260" s="2"/>
      <c r="D260" s="2"/>
      <c r="E260" s="2"/>
      <c r="F260" s="2"/>
    </row>
    <row r="261" spans="3:6" x14ac:dyDescent="0.2">
      <c r="C261" s="2"/>
      <c r="D261" s="2"/>
      <c r="E261" s="2"/>
      <c r="F261" s="2"/>
    </row>
    <row r="262" spans="3:6" x14ac:dyDescent="0.2">
      <c r="C262" s="2"/>
      <c r="D262" s="2"/>
      <c r="E262" s="2"/>
      <c r="F262" s="2"/>
    </row>
    <row r="263" spans="3:6" x14ac:dyDescent="0.2">
      <c r="C263" s="2"/>
      <c r="D263" s="2"/>
      <c r="E263" s="2"/>
      <c r="F263" s="2"/>
    </row>
    <row r="264" spans="3:6" x14ac:dyDescent="0.2">
      <c r="C264" s="2"/>
      <c r="D264" s="2"/>
      <c r="E264" s="2"/>
      <c r="F264" s="2"/>
    </row>
    <row r="265" spans="3:6" x14ac:dyDescent="0.2">
      <c r="C265" s="2"/>
      <c r="D265" s="2"/>
      <c r="E265" s="2"/>
      <c r="F265" s="2"/>
    </row>
    <row r="266" spans="3:6" x14ac:dyDescent="0.2">
      <c r="C266" s="2"/>
      <c r="D266" s="2"/>
      <c r="E266" s="2"/>
      <c r="F266" s="2"/>
    </row>
    <row r="267" spans="3:6" x14ac:dyDescent="0.2">
      <c r="C267" s="2"/>
      <c r="D267" s="2"/>
      <c r="E267" s="2"/>
      <c r="F267" s="2"/>
    </row>
    <row r="268" spans="3:6" x14ac:dyDescent="0.2">
      <c r="C268" s="2"/>
      <c r="D268" s="2"/>
      <c r="E268" s="2"/>
      <c r="F268" s="2"/>
    </row>
    <row r="269" spans="3:6" x14ac:dyDescent="0.2">
      <c r="C269" s="2"/>
      <c r="D269" s="2"/>
      <c r="E269" s="2"/>
      <c r="F269" s="2"/>
    </row>
    <row r="270" spans="3:6" x14ac:dyDescent="0.2">
      <c r="C270" s="2"/>
      <c r="D270" s="2"/>
      <c r="E270" s="2"/>
      <c r="F270" s="2"/>
    </row>
    <row r="271" spans="3:6" x14ac:dyDescent="0.2">
      <c r="C271" s="2"/>
      <c r="D271" s="2"/>
      <c r="E271" s="2"/>
      <c r="F271" s="2"/>
    </row>
    <row r="272" spans="3:6" x14ac:dyDescent="0.2">
      <c r="C272" s="2"/>
      <c r="D272" s="2"/>
      <c r="E272" s="2"/>
      <c r="F272" s="2"/>
    </row>
    <row r="273" spans="3:6" x14ac:dyDescent="0.2">
      <c r="C273" s="2"/>
      <c r="D273" s="2"/>
      <c r="E273" s="2"/>
      <c r="F273" s="2"/>
    </row>
    <row r="274" spans="3:6" x14ac:dyDescent="0.2">
      <c r="C274" s="2"/>
      <c r="D274" s="2"/>
      <c r="E274" s="2"/>
      <c r="F274" s="2"/>
    </row>
    <row r="275" spans="3:6" x14ac:dyDescent="0.2">
      <c r="C275" s="2"/>
      <c r="D275" s="2"/>
      <c r="E275" s="2"/>
      <c r="F275" s="2"/>
    </row>
    <row r="276" spans="3:6" x14ac:dyDescent="0.2">
      <c r="C276" s="2"/>
      <c r="D276" s="2"/>
      <c r="E276" s="2"/>
      <c r="F276" s="2"/>
    </row>
    <row r="277" spans="3:6" x14ac:dyDescent="0.2">
      <c r="C277" s="2"/>
      <c r="D277" s="2"/>
      <c r="E277" s="2"/>
      <c r="F277" s="2"/>
    </row>
    <row r="278" spans="3:6" x14ac:dyDescent="0.2">
      <c r="C278" s="2"/>
      <c r="D278" s="2"/>
      <c r="E278" s="2"/>
      <c r="F278" s="2"/>
    </row>
    <row r="279" spans="3:6" x14ac:dyDescent="0.2">
      <c r="C279" s="2"/>
      <c r="D279" s="2"/>
      <c r="E279" s="2"/>
      <c r="F279" s="2"/>
    </row>
    <row r="280" spans="3:6" x14ac:dyDescent="0.2">
      <c r="C280" s="2"/>
      <c r="D280" s="2"/>
      <c r="E280" s="2"/>
      <c r="F280" s="2"/>
    </row>
    <row r="281" spans="3:6" x14ac:dyDescent="0.2">
      <c r="C281" s="2"/>
      <c r="D281" s="2"/>
      <c r="E281" s="2"/>
      <c r="F281" s="2"/>
    </row>
    <row r="282" spans="3:6" x14ac:dyDescent="0.2">
      <c r="C282" s="2"/>
      <c r="D282" s="2"/>
      <c r="E282" s="2"/>
      <c r="F282" s="2"/>
    </row>
    <row r="283" spans="3:6" x14ac:dyDescent="0.2">
      <c r="C283" s="2"/>
      <c r="D283" s="2"/>
      <c r="E283" s="2"/>
      <c r="F283" s="2"/>
    </row>
    <row r="284" spans="3:6" x14ac:dyDescent="0.2">
      <c r="C284" s="2"/>
      <c r="D284" s="2"/>
      <c r="E284" s="2"/>
      <c r="F284" s="2"/>
    </row>
    <row r="285" spans="3:6" x14ac:dyDescent="0.2">
      <c r="C285" s="2"/>
      <c r="D285" s="2"/>
      <c r="E285" s="2"/>
      <c r="F285" s="2"/>
    </row>
    <row r="286" spans="3:6" x14ac:dyDescent="0.2">
      <c r="C286" s="2"/>
      <c r="D286" s="2"/>
      <c r="E286" s="2"/>
      <c r="F286" s="2"/>
    </row>
    <row r="287" spans="3:6" x14ac:dyDescent="0.2">
      <c r="C287" s="2"/>
      <c r="D287" s="2"/>
      <c r="E287" s="2"/>
      <c r="F287" s="2"/>
    </row>
    <row r="288" spans="3:6" x14ac:dyDescent="0.2">
      <c r="C288" s="2"/>
      <c r="D288" s="2"/>
      <c r="E288" s="2"/>
      <c r="F288" s="2"/>
    </row>
    <row r="289" spans="3:6" x14ac:dyDescent="0.2">
      <c r="C289" s="2"/>
      <c r="D289" s="2"/>
      <c r="E289" s="2"/>
      <c r="F289" s="2"/>
    </row>
    <row r="290" spans="3:6" x14ac:dyDescent="0.2">
      <c r="C290" s="2"/>
      <c r="D290" s="2"/>
      <c r="E290" s="2"/>
      <c r="F290" s="2"/>
    </row>
    <row r="291" spans="3:6" x14ac:dyDescent="0.2">
      <c r="C291" s="2"/>
      <c r="D291" s="2"/>
      <c r="E291" s="2"/>
      <c r="F291" s="2"/>
    </row>
    <row r="292" spans="3:6" x14ac:dyDescent="0.2">
      <c r="C292" s="2"/>
      <c r="D292" s="2"/>
      <c r="E292" s="2"/>
      <c r="F292" s="2"/>
    </row>
    <row r="293" spans="3:6" x14ac:dyDescent="0.2">
      <c r="C293" s="2"/>
      <c r="D293" s="2"/>
      <c r="E293" s="2"/>
      <c r="F293" s="2"/>
    </row>
    <row r="294" spans="3:6" x14ac:dyDescent="0.2">
      <c r="C294" s="2"/>
      <c r="D294" s="2"/>
      <c r="E294" s="2"/>
      <c r="F294" s="2"/>
    </row>
    <row r="295" spans="3:6" x14ac:dyDescent="0.2">
      <c r="C295" s="2"/>
      <c r="D295" s="2"/>
      <c r="E295" s="2"/>
      <c r="F295" s="2"/>
    </row>
    <row r="296" spans="3:6" x14ac:dyDescent="0.2">
      <c r="C296" s="2"/>
      <c r="D296" s="2"/>
      <c r="E296" s="2"/>
      <c r="F296" s="2"/>
    </row>
    <row r="297" spans="3:6" x14ac:dyDescent="0.2">
      <c r="C297" s="2"/>
      <c r="D297" s="2"/>
      <c r="E297" s="2"/>
      <c r="F297" s="2"/>
    </row>
    <row r="298" spans="3:6" x14ac:dyDescent="0.2">
      <c r="C298" s="2"/>
      <c r="D298" s="2"/>
      <c r="E298" s="2"/>
      <c r="F298" s="2"/>
    </row>
    <row r="299" spans="3:6" x14ac:dyDescent="0.2">
      <c r="C299" s="2"/>
      <c r="D299" s="2"/>
      <c r="E299" s="2"/>
      <c r="F299" s="2"/>
    </row>
    <row r="300" spans="3:6" x14ac:dyDescent="0.2">
      <c r="C300" s="2"/>
      <c r="D300" s="2"/>
      <c r="E300" s="2"/>
      <c r="F300" s="2"/>
    </row>
    <row r="301" spans="3:6" x14ac:dyDescent="0.2">
      <c r="C301" s="2"/>
      <c r="D301" s="2"/>
      <c r="E301" s="2"/>
      <c r="F301" s="2"/>
    </row>
    <row r="302" spans="3:6" x14ac:dyDescent="0.2">
      <c r="C302" s="2"/>
      <c r="D302" s="2"/>
      <c r="E302" s="2"/>
      <c r="F302" s="2"/>
    </row>
    <row r="303" spans="3:6" x14ac:dyDescent="0.2">
      <c r="C303" s="2"/>
      <c r="D303" s="2"/>
      <c r="E303" s="2"/>
      <c r="F303" s="2"/>
    </row>
    <row r="304" spans="3:6" x14ac:dyDescent="0.2">
      <c r="C304" s="2"/>
      <c r="D304" s="2"/>
      <c r="E304" s="2"/>
      <c r="F304" s="2"/>
    </row>
    <row r="305" spans="3:6" x14ac:dyDescent="0.2">
      <c r="C305" s="2"/>
      <c r="D305" s="2"/>
      <c r="E305" s="2"/>
      <c r="F305" s="2"/>
    </row>
    <row r="306" spans="3:6" x14ac:dyDescent="0.2">
      <c r="C306" s="2"/>
      <c r="D306" s="2"/>
      <c r="E306" s="2"/>
      <c r="F306" s="2"/>
    </row>
    <row r="307" spans="3:6" x14ac:dyDescent="0.2">
      <c r="C307" s="2"/>
      <c r="D307" s="2"/>
      <c r="E307" s="2"/>
      <c r="F307" s="2"/>
    </row>
    <row r="308" spans="3:6" x14ac:dyDescent="0.2">
      <c r="C308" s="2"/>
      <c r="D308" s="2"/>
      <c r="E308" s="2"/>
      <c r="F308" s="2"/>
    </row>
    <row r="309" spans="3:6" x14ac:dyDescent="0.2">
      <c r="C309" s="2"/>
      <c r="D309" s="2"/>
      <c r="E309" s="2"/>
      <c r="F309" s="2"/>
    </row>
    <row r="310" spans="3:6" x14ac:dyDescent="0.2">
      <c r="C310" s="2"/>
      <c r="D310" s="2"/>
      <c r="E310" s="2"/>
      <c r="F310" s="2"/>
    </row>
    <row r="311" spans="3:6" x14ac:dyDescent="0.2">
      <c r="C311" s="2"/>
      <c r="D311" s="2"/>
      <c r="E311" s="2"/>
      <c r="F311" s="2"/>
    </row>
    <row r="312" spans="3:6" x14ac:dyDescent="0.2">
      <c r="C312" s="2"/>
      <c r="D312" s="2"/>
      <c r="E312" s="2"/>
      <c r="F312" s="2"/>
    </row>
    <row r="313" spans="3:6" x14ac:dyDescent="0.2">
      <c r="C313" s="2"/>
      <c r="D313" s="2"/>
      <c r="E313" s="2"/>
      <c r="F313" s="2"/>
    </row>
    <row r="314" spans="3:6" x14ac:dyDescent="0.2">
      <c r="C314" s="2"/>
      <c r="D314" s="2"/>
      <c r="E314" s="2"/>
      <c r="F314" s="2"/>
    </row>
    <row r="315" spans="3:6" x14ac:dyDescent="0.2">
      <c r="C315" s="2"/>
      <c r="D315" s="2"/>
      <c r="E315" s="2"/>
      <c r="F315" s="2"/>
    </row>
    <row r="316" spans="3:6" x14ac:dyDescent="0.2">
      <c r="C316" s="2"/>
      <c r="D316" s="2"/>
      <c r="E316" s="2"/>
      <c r="F316" s="2"/>
    </row>
    <row r="317" spans="3:6" x14ac:dyDescent="0.2">
      <c r="C317" s="2"/>
      <c r="D317" s="2"/>
      <c r="E317" s="2"/>
      <c r="F317" s="2"/>
    </row>
    <row r="318" spans="3:6" x14ac:dyDescent="0.2">
      <c r="C318" s="2"/>
      <c r="D318" s="2"/>
      <c r="E318" s="2"/>
      <c r="F318" s="2"/>
    </row>
    <row r="319" spans="3:6" x14ac:dyDescent="0.2">
      <c r="C319" s="2"/>
      <c r="D319" s="2"/>
      <c r="E319" s="2"/>
      <c r="F319" s="2"/>
    </row>
    <row r="320" spans="3:6" x14ac:dyDescent="0.2">
      <c r="C320" s="2"/>
      <c r="D320" s="2"/>
      <c r="E320" s="2"/>
      <c r="F320" s="2"/>
    </row>
    <row r="321" spans="3:6" x14ac:dyDescent="0.2">
      <c r="C321" s="2"/>
      <c r="D321" s="2"/>
      <c r="E321" s="2"/>
      <c r="F321" s="2"/>
    </row>
    <row r="322" spans="3:6" x14ac:dyDescent="0.2">
      <c r="C322" s="2"/>
      <c r="D322" s="2"/>
      <c r="E322" s="2"/>
      <c r="F322" s="2"/>
    </row>
    <row r="323" spans="3:6" x14ac:dyDescent="0.2">
      <c r="C323" s="2"/>
      <c r="D323" s="2"/>
      <c r="E323" s="2"/>
      <c r="F323" s="2"/>
    </row>
    <row r="324" spans="3:6" x14ac:dyDescent="0.2">
      <c r="C324" s="2"/>
      <c r="D324" s="2"/>
      <c r="E324" s="2"/>
      <c r="F324" s="2"/>
    </row>
    <row r="325" spans="3:6" x14ac:dyDescent="0.2">
      <c r="C325" s="2"/>
      <c r="D325" s="2"/>
      <c r="E325" s="2"/>
      <c r="F325" s="2"/>
    </row>
    <row r="326" spans="3:6" x14ac:dyDescent="0.2">
      <c r="C326" s="2"/>
      <c r="D326" s="2"/>
      <c r="E326" s="2"/>
      <c r="F326" s="2"/>
    </row>
    <row r="327" spans="3:6" x14ac:dyDescent="0.2">
      <c r="C327" s="2"/>
      <c r="D327" s="2"/>
      <c r="E327" s="2"/>
      <c r="F327" s="2"/>
    </row>
    <row r="328" spans="3:6" x14ac:dyDescent="0.2">
      <c r="C328" s="2"/>
      <c r="D328" s="2"/>
      <c r="E328" s="2"/>
      <c r="F328" s="2"/>
    </row>
    <row r="329" spans="3:6" x14ac:dyDescent="0.2">
      <c r="C329" s="2"/>
      <c r="D329" s="2"/>
      <c r="E329" s="2"/>
      <c r="F329" s="2"/>
    </row>
    <row r="330" spans="3:6" x14ac:dyDescent="0.2">
      <c r="C330" s="2"/>
      <c r="D330" s="2"/>
      <c r="E330" s="2"/>
      <c r="F330" s="2"/>
    </row>
    <row r="331" spans="3:6" x14ac:dyDescent="0.2">
      <c r="C331" s="2"/>
      <c r="D331" s="2"/>
      <c r="E331" s="2"/>
      <c r="F331" s="2"/>
    </row>
    <row r="332" spans="3:6" x14ac:dyDescent="0.2">
      <c r="C332" s="2"/>
      <c r="D332" s="2"/>
      <c r="E332" s="2"/>
      <c r="F332" s="2"/>
    </row>
    <row r="333" spans="3:6" x14ac:dyDescent="0.2">
      <c r="C333" s="2"/>
      <c r="D333" s="2"/>
      <c r="E333" s="2"/>
      <c r="F333" s="2"/>
    </row>
    <row r="334" spans="3:6" x14ac:dyDescent="0.2">
      <c r="C334" s="2"/>
      <c r="D334" s="2"/>
      <c r="E334" s="2"/>
      <c r="F334" s="2"/>
    </row>
    <row r="335" spans="3:6" x14ac:dyDescent="0.2">
      <c r="C335" s="2"/>
      <c r="D335" s="2"/>
      <c r="E335" s="2"/>
      <c r="F335" s="2"/>
    </row>
    <row r="336" spans="3:6" x14ac:dyDescent="0.2">
      <c r="C336" s="2"/>
      <c r="D336" s="2"/>
      <c r="E336" s="2"/>
      <c r="F336" s="2"/>
    </row>
    <row r="337" spans="3:6" x14ac:dyDescent="0.2">
      <c r="C337" s="2"/>
      <c r="D337" s="2"/>
      <c r="E337" s="2"/>
      <c r="F337" s="2"/>
    </row>
    <row r="338" spans="3:6" x14ac:dyDescent="0.2">
      <c r="C338" s="2"/>
      <c r="D338" s="2"/>
      <c r="E338" s="2"/>
      <c r="F338" s="2"/>
    </row>
    <row r="339" spans="3:6" x14ac:dyDescent="0.2">
      <c r="C339" s="2"/>
      <c r="D339" s="2"/>
      <c r="E339" s="2"/>
      <c r="F339" s="2"/>
    </row>
    <row r="340" spans="3:6" x14ac:dyDescent="0.2">
      <c r="C340" s="2"/>
      <c r="D340" s="2"/>
      <c r="E340" s="2"/>
      <c r="F340" s="2"/>
    </row>
    <row r="341" spans="3:6" x14ac:dyDescent="0.2">
      <c r="C341" s="2"/>
      <c r="D341" s="2"/>
      <c r="E341" s="2"/>
      <c r="F341" s="2"/>
    </row>
    <row r="342" spans="3:6" x14ac:dyDescent="0.2">
      <c r="C342" s="2"/>
      <c r="D342" s="2"/>
      <c r="E342" s="2"/>
      <c r="F342" s="2"/>
    </row>
    <row r="343" spans="3:6" x14ac:dyDescent="0.2">
      <c r="C343" s="2"/>
      <c r="D343" s="2"/>
      <c r="E343" s="2"/>
      <c r="F343" s="2"/>
    </row>
    <row r="344" spans="3:6" x14ac:dyDescent="0.2">
      <c r="C344" s="2"/>
      <c r="D344" s="2"/>
      <c r="E344" s="2"/>
      <c r="F344" s="2"/>
    </row>
    <row r="345" spans="3:6" x14ac:dyDescent="0.2">
      <c r="C345" s="2"/>
      <c r="D345" s="2"/>
      <c r="E345" s="2"/>
      <c r="F345" s="2"/>
    </row>
    <row r="346" spans="3:6" x14ac:dyDescent="0.2">
      <c r="C346" s="2"/>
      <c r="D346" s="2"/>
      <c r="E346" s="2"/>
      <c r="F346" s="2"/>
    </row>
    <row r="347" spans="3:6" x14ac:dyDescent="0.2">
      <c r="C347" s="2"/>
      <c r="D347" s="2"/>
      <c r="E347" s="2"/>
      <c r="F347" s="2"/>
    </row>
    <row r="348" spans="3:6" x14ac:dyDescent="0.2">
      <c r="C348" s="2"/>
      <c r="D348" s="2"/>
      <c r="E348" s="2"/>
      <c r="F348" s="2"/>
    </row>
    <row r="349" spans="3:6" x14ac:dyDescent="0.2">
      <c r="C349" s="2"/>
      <c r="D349" s="2"/>
      <c r="E349" s="2"/>
      <c r="F349" s="2"/>
    </row>
    <row r="350" spans="3:6" x14ac:dyDescent="0.2">
      <c r="C350" s="2"/>
      <c r="D350" s="2"/>
      <c r="E350" s="2"/>
      <c r="F350" s="2"/>
    </row>
    <row r="351" spans="3:6" x14ac:dyDescent="0.2">
      <c r="C351" s="2"/>
      <c r="D351" s="2"/>
      <c r="E351" s="2"/>
      <c r="F351" s="2"/>
    </row>
    <row r="352" spans="3:6" x14ac:dyDescent="0.2">
      <c r="C352" s="2"/>
      <c r="D352" s="2"/>
      <c r="E352" s="2"/>
      <c r="F352" s="2"/>
    </row>
    <row r="353" spans="3:6" x14ac:dyDescent="0.2">
      <c r="C353" s="2"/>
      <c r="D353" s="2"/>
      <c r="E353" s="2"/>
      <c r="F353" s="2"/>
    </row>
    <row r="354" spans="3:6" x14ac:dyDescent="0.2">
      <c r="C354" s="2"/>
      <c r="D354" s="2"/>
      <c r="E354" s="2"/>
      <c r="F354" s="2"/>
    </row>
    <row r="355" spans="3:6" x14ac:dyDescent="0.2">
      <c r="C355" s="2"/>
      <c r="D355" s="2"/>
      <c r="E355" s="2"/>
      <c r="F355" s="2"/>
    </row>
    <row r="356" spans="3:6" x14ac:dyDescent="0.2">
      <c r="C356" s="2"/>
      <c r="D356" s="2"/>
      <c r="E356" s="2"/>
      <c r="F356" s="2"/>
    </row>
    <row r="357" spans="3:6" x14ac:dyDescent="0.2">
      <c r="C357" s="2"/>
      <c r="D357" s="2"/>
      <c r="E357" s="2"/>
      <c r="F357" s="2"/>
    </row>
    <row r="358" spans="3:6" x14ac:dyDescent="0.2">
      <c r="C358" s="2"/>
      <c r="D358" s="2"/>
      <c r="E358" s="2"/>
      <c r="F358" s="2"/>
    </row>
    <row r="359" spans="3:6" x14ac:dyDescent="0.2">
      <c r="C359" s="2"/>
      <c r="D359" s="2"/>
      <c r="E359" s="2"/>
      <c r="F359" s="2"/>
    </row>
    <row r="360" spans="3:6" x14ac:dyDescent="0.2">
      <c r="C360" s="2"/>
      <c r="D360" s="2"/>
      <c r="E360" s="2"/>
      <c r="F360" s="2"/>
    </row>
    <row r="361" spans="3:6" x14ac:dyDescent="0.2">
      <c r="C361" s="2"/>
      <c r="D361" s="2"/>
      <c r="E361" s="2"/>
      <c r="F361" s="2"/>
    </row>
    <row r="362" spans="3:6" x14ac:dyDescent="0.2">
      <c r="C362" s="2"/>
      <c r="D362" s="2"/>
      <c r="E362" s="2"/>
      <c r="F362" s="2"/>
    </row>
    <row r="363" spans="3:6" x14ac:dyDescent="0.2">
      <c r="C363" s="2"/>
      <c r="D363" s="2"/>
      <c r="E363" s="2"/>
      <c r="F363" s="2"/>
    </row>
    <row r="364" spans="3:6" x14ac:dyDescent="0.2">
      <c r="C364" s="2"/>
      <c r="D364" s="2"/>
      <c r="E364" s="2"/>
      <c r="F364" s="2"/>
    </row>
    <row r="365" spans="3:6" x14ac:dyDescent="0.2">
      <c r="C365" s="2"/>
      <c r="D365" s="2"/>
      <c r="E365" s="2"/>
      <c r="F365" s="2"/>
    </row>
    <row r="366" spans="3:6" x14ac:dyDescent="0.2">
      <c r="C366" s="2"/>
      <c r="D366" s="2"/>
      <c r="E366" s="2"/>
      <c r="F366" s="2"/>
    </row>
    <row r="367" spans="3:6" x14ac:dyDescent="0.2">
      <c r="C367" s="2"/>
      <c r="D367" s="2"/>
      <c r="E367" s="2"/>
      <c r="F367" s="2"/>
    </row>
    <row r="368" spans="3:6" x14ac:dyDescent="0.2">
      <c r="C368" s="2"/>
      <c r="D368" s="2"/>
      <c r="E368" s="2"/>
      <c r="F368" s="2"/>
    </row>
    <row r="369" spans="3:6" x14ac:dyDescent="0.2">
      <c r="C369" s="2"/>
      <c r="D369" s="2"/>
      <c r="E369" s="2"/>
      <c r="F369" s="2"/>
    </row>
    <row r="370" spans="3:6" x14ac:dyDescent="0.2">
      <c r="C370" s="2"/>
      <c r="D370" s="2"/>
      <c r="E370" s="2"/>
      <c r="F370" s="2"/>
    </row>
    <row r="371" spans="3:6" x14ac:dyDescent="0.2">
      <c r="C371" s="2"/>
      <c r="D371" s="2"/>
      <c r="E371" s="2"/>
      <c r="F371" s="2"/>
    </row>
    <row r="372" spans="3:6" x14ac:dyDescent="0.2">
      <c r="C372" s="2"/>
      <c r="D372" s="2"/>
      <c r="E372" s="2"/>
      <c r="F372" s="2"/>
    </row>
    <row r="373" spans="3:6" x14ac:dyDescent="0.2">
      <c r="C373" s="2"/>
      <c r="D373" s="2"/>
      <c r="E373" s="2"/>
      <c r="F373" s="2"/>
    </row>
    <row r="374" spans="3:6" x14ac:dyDescent="0.2">
      <c r="C374" s="2"/>
      <c r="D374" s="2"/>
      <c r="E374" s="2"/>
      <c r="F374" s="2"/>
    </row>
    <row r="375" spans="3:6" x14ac:dyDescent="0.2">
      <c r="C375" s="2"/>
      <c r="D375" s="2"/>
      <c r="E375" s="2"/>
      <c r="F375" s="2"/>
    </row>
    <row r="376" spans="3:6" x14ac:dyDescent="0.2">
      <c r="C376" s="2"/>
      <c r="D376" s="2"/>
      <c r="E376" s="2"/>
      <c r="F376" s="2"/>
    </row>
    <row r="377" spans="3:6" x14ac:dyDescent="0.2">
      <c r="C377" s="2"/>
      <c r="D377" s="2"/>
      <c r="E377" s="2"/>
      <c r="F377" s="2"/>
    </row>
    <row r="378" spans="3:6" x14ac:dyDescent="0.2">
      <c r="C378" s="2"/>
      <c r="D378" s="2"/>
      <c r="E378" s="2"/>
      <c r="F378" s="2"/>
    </row>
    <row r="379" spans="3:6" x14ac:dyDescent="0.2">
      <c r="C379" s="2"/>
      <c r="D379" s="2"/>
      <c r="E379" s="2"/>
      <c r="F379" s="2"/>
    </row>
    <row r="380" spans="3:6" x14ac:dyDescent="0.2">
      <c r="C380" s="2"/>
      <c r="D380" s="2"/>
      <c r="E380" s="2"/>
      <c r="F380" s="2"/>
    </row>
    <row r="381" spans="3:6" x14ac:dyDescent="0.2">
      <c r="C381" s="2"/>
      <c r="D381" s="2"/>
      <c r="E381" s="2"/>
      <c r="F381" s="2"/>
    </row>
    <row r="382" spans="3:6" x14ac:dyDescent="0.2">
      <c r="C382" s="2"/>
      <c r="D382" s="2"/>
      <c r="E382" s="2"/>
      <c r="F382" s="2"/>
    </row>
    <row r="383" spans="3:6" x14ac:dyDescent="0.2">
      <c r="C383" s="2"/>
      <c r="D383" s="2"/>
      <c r="E383" s="2"/>
      <c r="F383" s="2"/>
    </row>
    <row r="384" spans="3:6" x14ac:dyDescent="0.2">
      <c r="C384" s="2"/>
      <c r="D384" s="2"/>
      <c r="E384" s="2"/>
      <c r="F384" s="2"/>
    </row>
    <row r="385" spans="3:6" x14ac:dyDescent="0.2">
      <c r="C385" s="2"/>
      <c r="D385" s="2"/>
      <c r="E385" s="2"/>
      <c r="F385" s="2"/>
    </row>
    <row r="386" spans="3:6" x14ac:dyDescent="0.2">
      <c r="C386" s="2"/>
      <c r="D386" s="2"/>
      <c r="E386" s="2"/>
      <c r="F386" s="2"/>
    </row>
    <row r="387" spans="3:6" x14ac:dyDescent="0.2">
      <c r="C387" s="2"/>
      <c r="D387" s="2"/>
      <c r="E387" s="2"/>
      <c r="F387" s="2"/>
    </row>
    <row r="388" spans="3:6" x14ac:dyDescent="0.2">
      <c r="C388" s="2"/>
      <c r="D388" s="2"/>
      <c r="E388" s="2"/>
      <c r="F388" s="2"/>
    </row>
    <row r="389" spans="3:6" x14ac:dyDescent="0.2">
      <c r="C389" s="2"/>
      <c r="D389" s="2"/>
      <c r="E389" s="2"/>
      <c r="F389" s="2"/>
    </row>
    <row r="390" spans="3:6" x14ac:dyDescent="0.2">
      <c r="C390" s="2"/>
      <c r="D390" s="2"/>
      <c r="E390" s="2"/>
      <c r="F390" s="2"/>
    </row>
    <row r="391" spans="3:6" x14ac:dyDescent="0.2">
      <c r="C391" s="2"/>
      <c r="D391" s="2"/>
      <c r="E391" s="2"/>
      <c r="F391" s="2"/>
    </row>
    <row r="392" spans="3:6" x14ac:dyDescent="0.2">
      <c r="C392" s="2"/>
      <c r="D392" s="2"/>
      <c r="E392" s="2"/>
      <c r="F392" s="2"/>
    </row>
    <row r="393" spans="3:6" x14ac:dyDescent="0.2">
      <c r="C393" s="2"/>
      <c r="D393" s="2"/>
      <c r="E393" s="2"/>
      <c r="F393" s="2"/>
    </row>
    <row r="394" spans="3:6" x14ac:dyDescent="0.2">
      <c r="C394" s="2"/>
      <c r="D394" s="2"/>
      <c r="E394" s="2"/>
      <c r="F394" s="2"/>
    </row>
    <row r="395" spans="3:6" x14ac:dyDescent="0.2">
      <c r="C395" s="2"/>
      <c r="D395" s="2"/>
      <c r="E395" s="2"/>
      <c r="F395" s="2"/>
    </row>
    <row r="396" spans="3:6" x14ac:dyDescent="0.2">
      <c r="C396" s="2"/>
      <c r="D396" s="2"/>
      <c r="E396" s="2"/>
      <c r="F396" s="2"/>
    </row>
    <row r="397" spans="3:6" x14ac:dyDescent="0.2">
      <c r="C397" s="2"/>
      <c r="D397" s="2"/>
      <c r="E397" s="2"/>
      <c r="F397" s="2"/>
    </row>
    <row r="398" spans="3:6" x14ac:dyDescent="0.2">
      <c r="C398" s="2"/>
      <c r="D398" s="2"/>
      <c r="E398" s="2"/>
      <c r="F398" s="2"/>
    </row>
    <row r="399" spans="3:6" x14ac:dyDescent="0.2">
      <c r="C399" s="2"/>
      <c r="D399" s="2"/>
      <c r="E399" s="2"/>
      <c r="F399" s="2"/>
    </row>
    <row r="400" spans="3:6" x14ac:dyDescent="0.2">
      <c r="C400" s="2"/>
      <c r="D400" s="2"/>
      <c r="E400" s="2"/>
      <c r="F400" s="2"/>
    </row>
    <row r="401" spans="3:6" x14ac:dyDescent="0.2">
      <c r="C401" s="2"/>
      <c r="D401" s="2"/>
      <c r="E401" s="2"/>
      <c r="F401" s="2"/>
    </row>
    <row r="402" spans="3:6" x14ac:dyDescent="0.2">
      <c r="C402" s="2"/>
      <c r="D402" s="2"/>
      <c r="E402" s="2"/>
      <c r="F402" s="2"/>
    </row>
    <row r="403" spans="3:6" x14ac:dyDescent="0.2">
      <c r="C403" s="2"/>
      <c r="D403" s="2"/>
      <c r="E403" s="2"/>
      <c r="F403" s="2"/>
    </row>
    <row r="404" spans="3:6" x14ac:dyDescent="0.2">
      <c r="C404" s="2"/>
      <c r="D404" s="2"/>
      <c r="E404" s="2"/>
      <c r="F404" s="2"/>
    </row>
    <row r="405" spans="3:6" x14ac:dyDescent="0.2">
      <c r="C405" s="2"/>
      <c r="D405" s="2"/>
      <c r="E405" s="2"/>
      <c r="F405" s="2"/>
    </row>
    <row r="406" spans="3:6" x14ac:dyDescent="0.2">
      <c r="C406" s="2"/>
      <c r="D406" s="2"/>
      <c r="E406" s="2"/>
      <c r="F406" s="2"/>
    </row>
    <row r="407" spans="3:6" x14ac:dyDescent="0.2">
      <c r="C407" s="2"/>
      <c r="D407" s="2"/>
      <c r="E407" s="2"/>
      <c r="F407" s="2"/>
    </row>
    <row r="408" spans="3:6" x14ac:dyDescent="0.2">
      <c r="C408" s="2"/>
      <c r="D408" s="2"/>
      <c r="E408" s="2"/>
      <c r="F408" s="2"/>
    </row>
    <row r="409" spans="3:6" x14ac:dyDescent="0.2">
      <c r="C409" s="2"/>
      <c r="D409" s="2"/>
      <c r="E409" s="2"/>
      <c r="F409" s="2"/>
    </row>
    <row r="410" spans="3:6" x14ac:dyDescent="0.2">
      <c r="C410" s="2"/>
      <c r="D410" s="2"/>
      <c r="E410" s="2"/>
      <c r="F410" s="2"/>
    </row>
    <row r="411" spans="3:6" x14ac:dyDescent="0.2">
      <c r="C411" s="2"/>
      <c r="D411" s="2"/>
      <c r="E411" s="2"/>
      <c r="F411" s="2"/>
    </row>
    <row r="412" spans="3:6" x14ac:dyDescent="0.2">
      <c r="C412" s="2"/>
      <c r="D412" s="2"/>
      <c r="E412" s="2"/>
      <c r="F412" s="2"/>
    </row>
    <row r="413" spans="3:6" x14ac:dyDescent="0.2">
      <c r="C413" s="2"/>
      <c r="D413" s="2"/>
      <c r="E413" s="2"/>
      <c r="F413" s="2"/>
    </row>
    <row r="414" spans="3:6" x14ac:dyDescent="0.2">
      <c r="C414" s="2"/>
      <c r="D414" s="2"/>
      <c r="E414" s="2"/>
      <c r="F414" s="2"/>
    </row>
    <row r="415" spans="3:6" x14ac:dyDescent="0.2">
      <c r="C415" s="2"/>
      <c r="D415" s="2"/>
      <c r="E415" s="2"/>
      <c r="F415" s="2"/>
    </row>
    <row r="416" spans="3:6" x14ac:dyDescent="0.2">
      <c r="C416" s="2"/>
      <c r="D416" s="2"/>
      <c r="E416" s="2"/>
      <c r="F416" s="2"/>
    </row>
    <row r="417" spans="3:6" x14ac:dyDescent="0.2">
      <c r="C417" s="2"/>
      <c r="D417" s="2"/>
      <c r="E417" s="2"/>
      <c r="F417" s="2"/>
    </row>
    <row r="418" spans="3:6" x14ac:dyDescent="0.2">
      <c r="C418" s="2"/>
      <c r="D418" s="2"/>
      <c r="E418" s="2"/>
      <c r="F418" s="2"/>
    </row>
    <row r="419" spans="3:6" x14ac:dyDescent="0.2">
      <c r="C419" s="2"/>
      <c r="D419" s="2"/>
      <c r="E419" s="2"/>
      <c r="F419" s="2"/>
    </row>
    <row r="420" spans="3:6" x14ac:dyDescent="0.2">
      <c r="C420" s="2"/>
      <c r="D420" s="2"/>
      <c r="E420" s="2"/>
      <c r="F420" s="2"/>
    </row>
    <row r="421" spans="3:6" x14ac:dyDescent="0.2">
      <c r="C421" s="2"/>
      <c r="D421" s="2"/>
      <c r="E421" s="2"/>
      <c r="F421" s="2"/>
    </row>
    <row r="422" spans="3:6" x14ac:dyDescent="0.2">
      <c r="C422" s="2"/>
      <c r="D422" s="2"/>
      <c r="E422" s="2"/>
      <c r="F422" s="2"/>
    </row>
    <row r="423" spans="3:6" x14ac:dyDescent="0.2">
      <c r="C423" s="2"/>
      <c r="D423" s="2"/>
      <c r="E423" s="2"/>
      <c r="F423" s="2"/>
    </row>
    <row r="424" spans="3:6" x14ac:dyDescent="0.2">
      <c r="C424" s="2"/>
      <c r="D424" s="2"/>
      <c r="E424" s="2"/>
      <c r="F424" s="2"/>
    </row>
    <row r="425" spans="3:6" x14ac:dyDescent="0.2">
      <c r="C425" s="2"/>
      <c r="D425" s="2"/>
      <c r="E425" s="2"/>
      <c r="F425" s="2"/>
    </row>
    <row r="426" spans="3:6" x14ac:dyDescent="0.2">
      <c r="C426" s="2"/>
      <c r="D426" s="2"/>
      <c r="E426" s="2"/>
      <c r="F426" s="2"/>
    </row>
    <row r="427" spans="3:6" x14ac:dyDescent="0.2">
      <c r="C427" s="2"/>
      <c r="D427" s="2"/>
      <c r="E427" s="2"/>
      <c r="F427" s="2"/>
    </row>
    <row r="428" spans="3:6" x14ac:dyDescent="0.2">
      <c r="C428" s="2"/>
      <c r="D428" s="2"/>
      <c r="E428" s="2"/>
      <c r="F428" s="2"/>
    </row>
    <row r="429" spans="3:6" x14ac:dyDescent="0.2">
      <c r="C429" s="2"/>
      <c r="D429" s="2"/>
      <c r="E429" s="2"/>
      <c r="F429" s="2"/>
    </row>
    <row r="430" spans="3:6" x14ac:dyDescent="0.2">
      <c r="C430" s="2"/>
      <c r="D430" s="2"/>
      <c r="E430" s="2"/>
      <c r="F430" s="2"/>
    </row>
    <row r="431" spans="3:6" x14ac:dyDescent="0.2">
      <c r="C431" s="2"/>
      <c r="D431" s="2"/>
      <c r="E431" s="2"/>
      <c r="F431" s="2"/>
    </row>
    <row r="432" spans="3:6" x14ac:dyDescent="0.2">
      <c r="C432" s="2"/>
      <c r="D432" s="2"/>
      <c r="E432" s="2"/>
      <c r="F432" s="2"/>
    </row>
    <row r="433" spans="3:6" x14ac:dyDescent="0.2">
      <c r="C433" s="2"/>
      <c r="D433" s="2"/>
      <c r="E433" s="2"/>
      <c r="F433" s="2"/>
    </row>
    <row r="434" spans="3:6" x14ac:dyDescent="0.2">
      <c r="C434" s="2"/>
      <c r="D434" s="2"/>
      <c r="E434" s="2"/>
      <c r="F434" s="2"/>
    </row>
    <row r="435" spans="3:6" x14ac:dyDescent="0.2">
      <c r="C435" s="2"/>
      <c r="D435" s="2"/>
      <c r="E435" s="2"/>
      <c r="F435" s="2"/>
    </row>
    <row r="436" spans="3:6" x14ac:dyDescent="0.2">
      <c r="C436" s="2"/>
      <c r="D436" s="2"/>
      <c r="E436" s="2"/>
      <c r="F436" s="2"/>
    </row>
    <row r="437" spans="3:6" x14ac:dyDescent="0.2">
      <c r="C437" s="2"/>
      <c r="D437" s="2"/>
      <c r="E437" s="2"/>
      <c r="F437" s="2"/>
    </row>
    <row r="438" spans="3:6" x14ac:dyDescent="0.2">
      <c r="C438" s="2"/>
      <c r="D438" s="2"/>
      <c r="E438" s="2"/>
      <c r="F438" s="2"/>
    </row>
    <row r="439" spans="3:6" x14ac:dyDescent="0.2">
      <c r="C439" s="2"/>
      <c r="D439" s="2"/>
      <c r="E439" s="2"/>
      <c r="F439" s="2"/>
    </row>
    <row r="440" spans="3:6" x14ac:dyDescent="0.2">
      <c r="C440" s="2"/>
      <c r="D440" s="2"/>
      <c r="E440" s="2"/>
      <c r="F440" s="2"/>
    </row>
    <row r="441" spans="3:6" x14ac:dyDescent="0.2">
      <c r="C441" s="2"/>
      <c r="D441" s="2"/>
      <c r="E441" s="2"/>
      <c r="F441" s="2"/>
    </row>
    <row r="442" spans="3:6" x14ac:dyDescent="0.2">
      <c r="C442" s="2"/>
      <c r="D442" s="2"/>
      <c r="E442" s="2"/>
      <c r="F442" s="2"/>
    </row>
    <row r="443" spans="3:6" x14ac:dyDescent="0.2">
      <c r="C443" s="2"/>
      <c r="D443" s="2"/>
      <c r="E443" s="2"/>
      <c r="F443" s="2"/>
    </row>
    <row r="444" spans="3:6" x14ac:dyDescent="0.2">
      <c r="C444" s="2"/>
      <c r="D444" s="2"/>
      <c r="E444" s="2"/>
      <c r="F444" s="2"/>
    </row>
    <row r="445" spans="3:6" x14ac:dyDescent="0.2">
      <c r="C445" s="2"/>
      <c r="D445" s="2"/>
      <c r="E445" s="2"/>
      <c r="F445" s="2"/>
    </row>
    <row r="446" spans="3:6" x14ac:dyDescent="0.2">
      <c r="C446" s="2"/>
      <c r="D446" s="2"/>
      <c r="E446" s="2"/>
      <c r="F446" s="2"/>
    </row>
    <row r="447" spans="3:6" x14ac:dyDescent="0.2">
      <c r="C447" s="2"/>
      <c r="D447" s="2"/>
      <c r="E447" s="2"/>
      <c r="F447" s="2"/>
    </row>
    <row r="448" spans="3:6" x14ac:dyDescent="0.2">
      <c r="C448" s="2"/>
      <c r="D448" s="2"/>
      <c r="E448" s="2"/>
      <c r="F448" s="2"/>
    </row>
    <row r="449" spans="3:6" x14ac:dyDescent="0.2">
      <c r="C449" s="2"/>
      <c r="D449" s="2"/>
      <c r="E449" s="2"/>
      <c r="F449" s="2"/>
    </row>
    <row r="450" spans="3:6" x14ac:dyDescent="0.2">
      <c r="C450" s="2"/>
      <c r="D450" s="2"/>
      <c r="E450" s="2"/>
      <c r="F450" s="2"/>
    </row>
    <row r="451" spans="3:6" x14ac:dyDescent="0.2">
      <c r="C451" s="2"/>
      <c r="D451" s="2"/>
      <c r="E451" s="2"/>
      <c r="F451" s="2"/>
    </row>
    <row r="452" spans="3:6" x14ac:dyDescent="0.2">
      <c r="C452" s="2"/>
      <c r="D452" s="2"/>
      <c r="E452" s="2"/>
      <c r="F452" s="2"/>
    </row>
    <row r="453" spans="3:6" x14ac:dyDescent="0.2">
      <c r="C453" s="2"/>
      <c r="D453" s="2"/>
      <c r="E453" s="2"/>
      <c r="F453" s="2"/>
    </row>
    <row r="454" spans="3:6" x14ac:dyDescent="0.2">
      <c r="C454" s="2"/>
      <c r="D454" s="2"/>
      <c r="E454" s="2"/>
      <c r="F454" s="2"/>
    </row>
    <row r="455" spans="3:6" x14ac:dyDescent="0.2">
      <c r="C455" s="2"/>
      <c r="D455" s="2"/>
      <c r="E455" s="2"/>
      <c r="F455" s="2"/>
    </row>
    <row r="456" spans="3:6" x14ac:dyDescent="0.2">
      <c r="C456" s="2"/>
      <c r="D456" s="2"/>
      <c r="E456" s="2"/>
      <c r="F456" s="2"/>
    </row>
    <row r="457" spans="3:6" x14ac:dyDescent="0.2">
      <c r="C457" s="2"/>
      <c r="D457" s="2"/>
      <c r="E457" s="2"/>
      <c r="F457" s="2"/>
    </row>
    <row r="458" spans="3:6" x14ac:dyDescent="0.2">
      <c r="C458" s="2"/>
      <c r="D458" s="2"/>
      <c r="E458" s="2"/>
      <c r="F458" s="2"/>
    </row>
    <row r="459" spans="3:6" x14ac:dyDescent="0.2">
      <c r="C459" s="2"/>
      <c r="D459" s="2"/>
      <c r="E459" s="2"/>
      <c r="F459" s="2"/>
    </row>
    <row r="460" spans="3:6" x14ac:dyDescent="0.2">
      <c r="C460" s="2"/>
      <c r="D460" s="2"/>
      <c r="E460" s="2"/>
      <c r="F460" s="2"/>
    </row>
    <row r="461" spans="3:6" x14ac:dyDescent="0.2">
      <c r="C461" s="2"/>
      <c r="D461" s="2"/>
      <c r="E461" s="2"/>
      <c r="F461" s="2"/>
    </row>
    <row r="462" spans="3:6" x14ac:dyDescent="0.2">
      <c r="C462" s="2"/>
      <c r="D462" s="2"/>
      <c r="E462" s="2"/>
      <c r="F462" s="2"/>
    </row>
    <row r="463" spans="3:6" x14ac:dyDescent="0.2">
      <c r="C463" s="2"/>
      <c r="D463" s="2"/>
      <c r="E463" s="2"/>
      <c r="F463" s="2"/>
    </row>
    <row r="464" spans="3:6" x14ac:dyDescent="0.2">
      <c r="C464" s="2"/>
      <c r="D464" s="2"/>
      <c r="E464" s="2"/>
      <c r="F464" s="2"/>
    </row>
    <row r="465" spans="3:6" x14ac:dyDescent="0.2">
      <c r="C465" s="2"/>
      <c r="D465" s="2"/>
      <c r="E465" s="2"/>
      <c r="F465" s="2"/>
    </row>
    <row r="466" spans="3:6" x14ac:dyDescent="0.2">
      <c r="C466" s="2"/>
      <c r="D466" s="2"/>
      <c r="E466" s="2"/>
      <c r="F466" s="2"/>
    </row>
    <row r="467" spans="3:6" x14ac:dyDescent="0.2">
      <c r="C467" s="2"/>
      <c r="D467" s="2"/>
      <c r="E467" s="2"/>
      <c r="F467" s="2"/>
    </row>
    <row r="468" spans="3:6" x14ac:dyDescent="0.2">
      <c r="C468" s="2"/>
      <c r="D468" s="2"/>
      <c r="E468" s="2"/>
      <c r="F468" s="2"/>
    </row>
    <row r="469" spans="3:6" x14ac:dyDescent="0.2">
      <c r="C469" s="2"/>
      <c r="D469" s="2"/>
      <c r="E469" s="2"/>
      <c r="F469" s="2"/>
    </row>
    <row r="470" spans="3:6" x14ac:dyDescent="0.2">
      <c r="C470" s="2"/>
      <c r="D470" s="2"/>
      <c r="E470" s="2"/>
      <c r="F470" s="2"/>
    </row>
    <row r="471" spans="3:6" x14ac:dyDescent="0.2">
      <c r="C471" s="2"/>
      <c r="D471" s="2"/>
      <c r="E471" s="2"/>
      <c r="F471" s="2"/>
    </row>
    <row r="472" spans="3:6" x14ac:dyDescent="0.2">
      <c r="C472" s="2"/>
      <c r="D472" s="2"/>
      <c r="E472" s="2"/>
      <c r="F472" s="2"/>
    </row>
    <row r="473" spans="3:6" x14ac:dyDescent="0.2">
      <c r="C473" s="2"/>
      <c r="D473" s="2"/>
      <c r="E473" s="2"/>
      <c r="F473" s="2"/>
    </row>
    <row r="474" spans="3:6" x14ac:dyDescent="0.2">
      <c r="C474" s="2"/>
      <c r="D474" s="2"/>
      <c r="E474" s="2"/>
      <c r="F474" s="2"/>
    </row>
    <row r="475" spans="3:6" x14ac:dyDescent="0.2">
      <c r="C475" s="2"/>
      <c r="D475" s="2"/>
      <c r="E475" s="2"/>
      <c r="F475" s="2"/>
    </row>
    <row r="476" spans="3:6" x14ac:dyDescent="0.2">
      <c r="C476" s="2"/>
      <c r="D476" s="2"/>
      <c r="E476" s="2"/>
      <c r="F476" s="2"/>
    </row>
    <row r="477" spans="3:6" x14ac:dyDescent="0.2">
      <c r="C477" s="2"/>
      <c r="D477" s="2"/>
      <c r="E477" s="2"/>
      <c r="F477" s="2"/>
    </row>
    <row r="478" spans="3:6" x14ac:dyDescent="0.2">
      <c r="C478" s="2"/>
      <c r="D478" s="2"/>
      <c r="E478" s="2"/>
      <c r="F478" s="2"/>
    </row>
    <row r="479" spans="3:6" x14ac:dyDescent="0.2">
      <c r="C479" s="2"/>
      <c r="D479" s="2"/>
      <c r="E479" s="2"/>
      <c r="F479" s="2"/>
    </row>
    <row r="480" spans="3:6" x14ac:dyDescent="0.2">
      <c r="C480" s="2"/>
      <c r="D480" s="2"/>
      <c r="E480" s="2"/>
      <c r="F480" s="2"/>
    </row>
    <row r="481" spans="3:6" x14ac:dyDescent="0.2">
      <c r="C481" s="2"/>
      <c r="D481" s="2"/>
      <c r="E481" s="2"/>
      <c r="F481" s="2"/>
    </row>
    <row r="482" spans="3:6" x14ac:dyDescent="0.2">
      <c r="C482" s="2"/>
      <c r="D482" s="2"/>
      <c r="E482" s="2"/>
      <c r="F482" s="2"/>
    </row>
    <row r="483" spans="3:6" x14ac:dyDescent="0.2">
      <c r="C483" s="2"/>
      <c r="D483" s="2"/>
      <c r="E483" s="2"/>
      <c r="F483" s="2"/>
    </row>
    <row r="484" spans="3:6" x14ac:dyDescent="0.2">
      <c r="C484" s="2"/>
      <c r="D484" s="2"/>
      <c r="E484" s="2"/>
      <c r="F484" s="2"/>
    </row>
    <row r="485" spans="3:6" x14ac:dyDescent="0.2">
      <c r="C485" s="2"/>
      <c r="D485" s="2"/>
      <c r="E485" s="2"/>
      <c r="F485" s="2"/>
    </row>
    <row r="486" spans="3:6" x14ac:dyDescent="0.2">
      <c r="C486" s="2"/>
      <c r="D486" s="2"/>
      <c r="E486" s="2"/>
      <c r="F486" s="2"/>
    </row>
    <row r="487" spans="3:6" x14ac:dyDescent="0.2">
      <c r="C487" s="2"/>
      <c r="D487" s="2"/>
      <c r="E487" s="2"/>
      <c r="F487" s="2"/>
    </row>
    <row r="488" spans="3:6" x14ac:dyDescent="0.2">
      <c r="C488" s="2"/>
      <c r="D488" s="2"/>
      <c r="E488" s="2"/>
      <c r="F488" s="2"/>
    </row>
    <row r="489" spans="3:6" x14ac:dyDescent="0.2">
      <c r="C489" s="2"/>
      <c r="D489" s="2"/>
      <c r="E489" s="2"/>
      <c r="F489" s="2"/>
    </row>
    <row r="490" spans="3:6" x14ac:dyDescent="0.2">
      <c r="C490" s="2"/>
      <c r="D490" s="2"/>
      <c r="E490" s="2"/>
      <c r="F490" s="2"/>
    </row>
    <row r="491" spans="3:6" x14ac:dyDescent="0.2">
      <c r="C491" s="2"/>
      <c r="D491" s="2"/>
      <c r="E491" s="2"/>
      <c r="F491" s="2"/>
    </row>
    <row r="492" spans="3:6" x14ac:dyDescent="0.2">
      <c r="C492" s="2"/>
      <c r="D492" s="2"/>
      <c r="E492" s="2"/>
      <c r="F492" s="2"/>
    </row>
    <row r="493" spans="3:6" x14ac:dyDescent="0.2">
      <c r="C493" s="2"/>
      <c r="D493" s="2"/>
      <c r="E493" s="2"/>
      <c r="F493" s="2"/>
    </row>
    <row r="494" spans="3:6" x14ac:dyDescent="0.2">
      <c r="C494" s="2"/>
      <c r="D494" s="2"/>
      <c r="E494" s="2"/>
      <c r="F494" s="2"/>
    </row>
    <row r="495" spans="3:6" x14ac:dyDescent="0.2">
      <c r="C495" s="2"/>
      <c r="D495" s="2"/>
      <c r="E495" s="2"/>
      <c r="F495" s="2"/>
    </row>
    <row r="496" spans="3:6" x14ac:dyDescent="0.2">
      <c r="C496" s="2"/>
      <c r="D496" s="2"/>
      <c r="E496" s="2"/>
      <c r="F496" s="2"/>
    </row>
    <row r="497" spans="3:6" x14ac:dyDescent="0.2">
      <c r="C497" s="2"/>
      <c r="D497" s="2"/>
      <c r="E497" s="2"/>
      <c r="F497" s="2"/>
    </row>
    <row r="498" spans="3:6" x14ac:dyDescent="0.2">
      <c r="C498" s="2"/>
      <c r="D498" s="2"/>
      <c r="E498" s="2"/>
      <c r="F498" s="2"/>
    </row>
    <row r="499" spans="3:6" x14ac:dyDescent="0.2">
      <c r="C499" s="2"/>
      <c r="D499" s="2"/>
      <c r="E499" s="2"/>
      <c r="F499" s="2"/>
    </row>
    <row r="500" spans="3:6" x14ac:dyDescent="0.2">
      <c r="C500" s="2"/>
      <c r="D500" s="2"/>
      <c r="E500" s="2"/>
      <c r="F500" s="2"/>
    </row>
    <row r="501" spans="3:6" x14ac:dyDescent="0.2">
      <c r="C501" s="2"/>
      <c r="D501" s="2"/>
      <c r="E501" s="2"/>
      <c r="F501" s="2"/>
    </row>
    <row r="502" spans="3:6" x14ac:dyDescent="0.2">
      <c r="C502" s="2"/>
      <c r="D502" s="2"/>
      <c r="E502" s="2"/>
      <c r="F502" s="2"/>
    </row>
    <row r="503" spans="3:6" x14ac:dyDescent="0.2">
      <c r="C503" s="2"/>
      <c r="D503" s="2"/>
      <c r="E503" s="2"/>
      <c r="F503" s="2"/>
    </row>
    <row r="504" spans="3:6" x14ac:dyDescent="0.2">
      <c r="C504" s="2"/>
      <c r="D504" s="2"/>
      <c r="E504" s="2"/>
      <c r="F504" s="2"/>
    </row>
    <row r="505" spans="3:6" x14ac:dyDescent="0.2">
      <c r="C505" s="2"/>
      <c r="D505" s="2"/>
      <c r="E505" s="2"/>
      <c r="F505" s="2"/>
    </row>
    <row r="506" spans="3:6" x14ac:dyDescent="0.2">
      <c r="C506" s="2"/>
      <c r="D506" s="2"/>
      <c r="E506" s="2"/>
      <c r="F506" s="2"/>
    </row>
    <row r="507" spans="3:6" x14ac:dyDescent="0.2">
      <c r="C507" s="2"/>
      <c r="D507" s="2"/>
      <c r="E507" s="2"/>
      <c r="F507" s="2"/>
    </row>
    <row r="508" spans="3:6" x14ac:dyDescent="0.2">
      <c r="C508" s="2"/>
      <c r="D508" s="2"/>
      <c r="E508" s="2"/>
      <c r="F508" s="2"/>
    </row>
    <row r="509" spans="3:6" x14ac:dyDescent="0.2">
      <c r="C509" s="2"/>
      <c r="D509" s="2"/>
      <c r="E509" s="2"/>
      <c r="F509" s="2"/>
    </row>
    <row r="510" spans="3:6" x14ac:dyDescent="0.2">
      <c r="C510" s="2"/>
      <c r="D510" s="2"/>
      <c r="E510" s="2"/>
      <c r="F510" s="2"/>
    </row>
    <row r="511" spans="3:6" x14ac:dyDescent="0.2">
      <c r="C511" s="2"/>
      <c r="D511" s="2"/>
      <c r="E511" s="2"/>
      <c r="F511" s="2"/>
    </row>
    <row r="512" spans="3:6" x14ac:dyDescent="0.2">
      <c r="C512" s="2"/>
      <c r="D512" s="2"/>
      <c r="E512" s="2"/>
      <c r="F512" s="2"/>
    </row>
    <row r="513" spans="3:6" x14ac:dyDescent="0.2">
      <c r="C513" s="2"/>
      <c r="D513" s="2"/>
      <c r="E513" s="2"/>
      <c r="F513" s="2"/>
    </row>
    <row r="514" spans="3:6" x14ac:dyDescent="0.2">
      <c r="C514" s="2"/>
      <c r="D514" s="2"/>
      <c r="E514" s="2"/>
      <c r="F514" s="2"/>
    </row>
    <row r="515" spans="3:6" x14ac:dyDescent="0.2">
      <c r="C515" s="2"/>
      <c r="D515" s="2"/>
      <c r="E515" s="2"/>
      <c r="F515" s="2"/>
    </row>
    <row r="516" spans="3:6" x14ac:dyDescent="0.2">
      <c r="C516" s="2"/>
      <c r="D516" s="2"/>
      <c r="E516" s="2"/>
      <c r="F516" s="2"/>
    </row>
    <row r="517" spans="3:6" x14ac:dyDescent="0.2">
      <c r="C517" s="2"/>
      <c r="D517" s="2"/>
      <c r="E517" s="2"/>
      <c r="F517" s="2"/>
    </row>
    <row r="518" spans="3:6" x14ac:dyDescent="0.2">
      <c r="C518" s="2"/>
      <c r="D518" s="2"/>
      <c r="E518" s="2"/>
      <c r="F518" s="2"/>
    </row>
    <row r="519" spans="3:6" x14ac:dyDescent="0.2">
      <c r="C519" s="2"/>
      <c r="D519" s="2"/>
      <c r="E519" s="2"/>
      <c r="F519" s="2"/>
    </row>
    <row r="520" spans="3:6" x14ac:dyDescent="0.2">
      <c r="C520" s="2"/>
      <c r="D520" s="2"/>
      <c r="E520" s="2"/>
      <c r="F520" s="2"/>
    </row>
    <row r="521" spans="3:6" x14ac:dyDescent="0.2">
      <c r="C521" s="2"/>
      <c r="D521" s="2"/>
      <c r="E521" s="2"/>
      <c r="F521" s="2"/>
    </row>
    <row r="522" spans="3:6" x14ac:dyDescent="0.2">
      <c r="C522" s="2"/>
      <c r="D522" s="2"/>
      <c r="E522" s="2"/>
      <c r="F522" s="2"/>
    </row>
    <row r="523" spans="3:6" x14ac:dyDescent="0.2">
      <c r="C523" s="2"/>
      <c r="D523" s="2"/>
      <c r="E523" s="2"/>
      <c r="F523" s="2"/>
    </row>
    <row r="524" spans="3:6" x14ac:dyDescent="0.2">
      <c r="C524" s="2"/>
      <c r="D524" s="2"/>
      <c r="E524" s="2"/>
      <c r="F524" s="2"/>
    </row>
    <row r="525" spans="3:6" x14ac:dyDescent="0.2">
      <c r="C525" s="2"/>
      <c r="D525" s="2"/>
      <c r="E525" s="2"/>
      <c r="F525" s="2"/>
    </row>
    <row r="526" spans="3:6" x14ac:dyDescent="0.2">
      <c r="C526" s="2"/>
      <c r="D526" s="2"/>
      <c r="E526" s="2"/>
      <c r="F526" s="2"/>
    </row>
    <row r="527" spans="3:6" x14ac:dyDescent="0.2">
      <c r="C527" s="2"/>
      <c r="D527" s="2"/>
      <c r="E527" s="2"/>
      <c r="F527" s="2"/>
    </row>
    <row r="528" spans="3:6" x14ac:dyDescent="0.2">
      <c r="C528" s="2"/>
      <c r="D528" s="2"/>
      <c r="E528" s="2"/>
      <c r="F528" s="2"/>
    </row>
    <row r="529" spans="3:6" x14ac:dyDescent="0.2">
      <c r="C529" s="2"/>
      <c r="D529" s="2"/>
      <c r="E529" s="2"/>
      <c r="F529" s="2"/>
    </row>
    <row r="530" spans="3:6" x14ac:dyDescent="0.2">
      <c r="C530" s="2"/>
      <c r="D530" s="2"/>
      <c r="E530" s="2"/>
      <c r="F530" s="2"/>
    </row>
    <row r="531" spans="3:6" x14ac:dyDescent="0.2">
      <c r="C531" s="2"/>
      <c r="D531" s="2"/>
      <c r="E531" s="2"/>
      <c r="F531" s="2"/>
    </row>
    <row r="532" spans="3:6" x14ac:dyDescent="0.2">
      <c r="C532" s="2"/>
      <c r="D532" s="2"/>
      <c r="E532" s="2"/>
      <c r="F532" s="2"/>
    </row>
    <row r="533" spans="3:6" x14ac:dyDescent="0.2">
      <c r="C533" s="2"/>
      <c r="D533" s="2"/>
      <c r="E533" s="2"/>
      <c r="F533" s="2"/>
    </row>
    <row r="534" spans="3:6" x14ac:dyDescent="0.2">
      <c r="C534" s="2"/>
      <c r="D534" s="2"/>
      <c r="E534" s="2"/>
      <c r="F534" s="2"/>
    </row>
    <row r="535" spans="3:6" x14ac:dyDescent="0.2">
      <c r="C535" s="2"/>
      <c r="D535" s="2"/>
      <c r="E535" s="2"/>
      <c r="F535" s="2"/>
    </row>
    <row r="536" spans="3:6" x14ac:dyDescent="0.2">
      <c r="C536" s="2"/>
      <c r="D536" s="2"/>
      <c r="E536" s="2"/>
      <c r="F536" s="2"/>
    </row>
    <row r="537" spans="3:6" x14ac:dyDescent="0.2">
      <c r="C537" s="2"/>
      <c r="D537" s="2"/>
      <c r="E537" s="2"/>
      <c r="F537" s="2"/>
    </row>
    <row r="538" spans="3:6" x14ac:dyDescent="0.2">
      <c r="C538" s="2"/>
      <c r="D538" s="2"/>
      <c r="E538" s="2"/>
      <c r="F538" s="2"/>
    </row>
    <row r="539" spans="3:6" x14ac:dyDescent="0.2">
      <c r="C539" s="2"/>
      <c r="D539" s="2"/>
      <c r="E539" s="2"/>
      <c r="F539" s="2"/>
    </row>
    <row r="540" spans="3:6" x14ac:dyDescent="0.2">
      <c r="C540" s="2"/>
      <c r="D540" s="2"/>
      <c r="E540" s="2"/>
      <c r="F540" s="2"/>
    </row>
    <row r="541" spans="3:6" x14ac:dyDescent="0.2">
      <c r="C541" s="2"/>
      <c r="D541" s="2"/>
      <c r="E541" s="2"/>
      <c r="F541" s="2"/>
    </row>
    <row r="542" spans="3:6" x14ac:dyDescent="0.2">
      <c r="C542" s="2"/>
      <c r="D542" s="2"/>
      <c r="E542" s="2"/>
      <c r="F542" s="2"/>
    </row>
    <row r="543" spans="3:6" x14ac:dyDescent="0.2">
      <c r="C543" s="2"/>
      <c r="D543" s="2"/>
      <c r="E543" s="2"/>
      <c r="F543" s="2"/>
    </row>
    <row r="544" spans="3:6" x14ac:dyDescent="0.2">
      <c r="C544" s="2"/>
      <c r="D544" s="2"/>
      <c r="E544" s="2"/>
      <c r="F544" s="2"/>
    </row>
    <row r="545" spans="3:6" x14ac:dyDescent="0.2">
      <c r="C545" s="2"/>
      <c r="D545" s="2"/>
      <c r="E545" s="2"/>
      <c r="F545" s="2"/>
    </row>
    <row r="546" spans="3:6" x14ac:dyDescent="0.2">
      <c r="C546" s="2"/>
      <c r="D546" s="2"/>
      <c r="E546" s="2"/>
      <c r="F546" s="2"/>
    </row>
    <row r="547" spans="3:6" x14ac:dyDescent="0.2">
      <c r="C547" s="2"/>
      <c r="D547" s="2"/>
      <c r="E547" s="2"/>
      <c r="F547" s="2"/>
    </row>
    <row r="548" spans="3:6" x14ac:dyDescent="0.2">
      <c r="C548" s="2"/>
      <c r="D548" s="2"/>
      <c r="E548" s="2"/>
      <c r="F548" s="2"/>
    </row>
    <row r="549" spans="3:6" x14ac:dyDescent="0.2">
      <c r="C549" s="2"/>
      <c r="D549" s="2"/>
      <c r="E549" s="2"/>
      <c r="F549" s="2"/>
    </row>
    <row r="550" spans="3:6" x14ac:dyDescent="0.2">
      <c r="C550" s="2"/>
      <c r="D550" s="2"/>
      <c r="E550" s="2"/>
      <c r="F550" s="2"/>
    </row>
    <row r="551" spans="3:6" x14ac:dyDescent="0.2">
      <c r="C551" s="2"/>
      <c r="D551" s="2"/>
      <c r="E551" s="2"/>
      <c r="F551" s="2"/>
    </row>
    <row r="552" spans="3:6" x14ac:dyDescent="0.2">
      <c r="C552" s="2"/>
      <c r="D552" s="2"/>
      <c r="E552" s="2"/>
      <c r="F552" s="2"/>
    </row>
    <row r="553" spans="3:6" x14ac:dyDescent="0.2">
      <c r="C553" s="2"/>
      <c r="D553" s="2"/>
      <c r="E553" s="2"/>
      <c r="F553" s="2"/>
    </row>
    <row r="554" spans="3:6" x14ac:dyDescent="0.2">
      <c r="C554" s="2"/>
      <c r="D554" s="2"/>
      <c r="E554" s="2"/>
      <c r="F554" s="2"/>
    </row>
    <row r="555" spans="3:6" x14ac:dyDescent="0.2">
      <c r="C555" s="2"/>
      <c r="D555" s="2"/>
      <c r="E555" s="2"/>
      <c r="F555" s="2"/>
    </row>
    <row r="556" spans="3:6" x14ac:dyDescent="0.2">
      <c r="C556" s="2"/>
      <c r="D556" s="2"/>
      <c r="E556" s="2"/>
      <c r="F556" s="2"/>
    </row>
    <row r="557" spans="3:6" x14ac:dyDescent="0.2">
      <c r="C557" s="2"/>
      <c r="D557" s="2"/>
      <c r="E557" s="2"/>
      <c r="F557" s="2"/>
    </row>
    <row r="558" spans="3:6" x14ac:dyDescent="0.2">
      <c r="C558" s="2"/>
      <c r="D558" s="2"/>
      <c r="E558" s="2"/>
      <c r="F558" s="2"/>
    </row>
    <row r="559" spans="3:6" x14ac:dyDescent="0.2">
      <c r="C559" s="2"/>
      <c r="D559" s="2"/>
      <c r="E559" s="2"/>
      <c r="F559" s="2"/>
    </row>
    <row r="560" spans="3:6" x14ac:dyDescent="0.2">
      <c r="C560" s="2"/>
      <c r="D560" s="2"/>
      <c r="E560" s="2"/>
      <c r="F560" s="2"/>
    </row>
    <row r="561" spans="3:6" x14ac:dyDescent="0.2">
      <c r="C561" s="2"/>
      <c r="D561" s="2"/>
      <c r="E561" s="2"/>
      <c r="F561" s="2"/>
    </row>
    <row r="562" spans="3:6" x14ac:dyDescent="0.2">
      <c r="C562" s="2"/>
      <c r="D562" s="2"/>
      <c r="E562" s="2"/>
      <c r="F562" s="2"/>
    </row>
    <row r="563" spans="3:6" x14ac:dyDescent="0.2">
      <c r="C563" s="2"/>
      <c r="D563" s="2"/>
      <c r="E563" s="2"/>
      <c r="F563" s="2"/>
    </row>
    <row r="564" spans="3:6" x14ac:dyDescent="0.2">
      <c r="C564" s="2"/>
      <c r="D564" s="2"/>
      <c r="E564" s="2"/>
      <c r="F564" s="2"/>
    </row>
    <row r="565" spans="3:6" x14ac:dyDescent="0.2">
      <c r="C565" s="2"/>
      <c r="D565" s="2"/>
      <c r="E565" s="2"/>
      <c r="F565" s="2"/>
    </row>
    <row r="566" spans="3:6" x14ac:dyDescent="0.2">
      <c r="C566" s="2"/>
      <c r="D566" s="2"/>
      <c r="E566" s="2"/>
      <c r="F566" s="2"/>
    </row>
    <row r="567" spans="3:6" x14ac:dyDescent="0.2">
      <c r="C567" s="2"/>
      <c r="D567" s="2"/>
      <c r="E567" s="2"/>
      <c r="F567" s="2"/>
    </row>
    <row r="568" spans="3:6" x14ac:dyDescent="0.2">
      <c r="C568" s="2"/>
      <c r="D568" s="2"/>
      <c r="E568" s="2"/>
      <c r="F568" s="2"/>
    </row>
    <row r="569" spans="3:6" x14ac:dyDescent="0.2">
      <c r="C569" s="2"/>
      <c r="D569" s="2"/>
      <c r="E569" s="2"/>
      <c r="F569" s="2"/>
    </row>
    <row r="570" spans="3:6" x14ac:dyDescent="0.2">
      <c r="C570" s="2"/>
      <c r="D570" s="2"/>
      <c r="E570" s="2"/>
      <c r="F570" s="2"/>
    </row>
    <row r="571" spans="3:6" x14ac:dyDescent="0.2">
      <c r="C571" s="2"/>
      <c r="D571" s="2"/>
      <c r="E571" s="2"/>
      <c r="F571" s="2"/>
    </row>
    <row r="572" spans="3:6" x14ac:dyDescent="0.2">
      <c r="C572" s="2"/>
      <c r="D572" s="2"/>
      <c r="E572" s="2"/>
      <c r="F572" s="2"/>
    </row>
    <row r="573" spans="3:6" x14ac:dyDescent="0.2">
      <c r="C573" s="2"/>
      <c r="D573" s="2"/>
      <c r="E573" s="2"/>
      <c r="F573" s="2"/>
    </row>
    <row r="574" spans="3:6" x14ac:dyDescent="0.2">
      <c r="C574" s="2"/>
      <c r="D574" s="2"/>
      <c r="E574" s="2"/>
      <c r="F574" s="2"/>
    </row>
    <row r="575" spans="3:6" x14ac:dyDescent="0.2">
      <c r="C575" s="2"/>
      <c r="D575" s="2"/>
      <c r="E575" s="2"/>
      <c r="F575" s="2"/>
    </row>
    <row r="576" spans="3:6" x14ac:dyDescent="0.2">
      <c r="C576" s="2"/>
      <c r="D576" s="2"/>
      <c r="E576" s="2"/>
      <c r="F576" s="2"/>
    </row>
    <row r="577" spans="3:6" x14ac:dyDescent="0.2">
      <c r="C577" s="2"/>
      <c r="D577" s="2"/>
      <c r="E577" s="2"/>
      <c r="F577" s="2"/>
    </row>
    <row r="578" spans="3:6" x14ac:dyDescent="0.2">
      <c r="C578" s="2"/>
      <c r="D578" s="2"/>
      <c r="E578" s="2"/>
      <c r="F578" s="2"/>
    </row>
    <row r="579" spans="3:6" x14ac:dyDescent="0.2">
      <c r="C579" s="2"/>
      <c r="D579" s="2"/>
      <c r="E579" s="2"/>
      <c r="F579" s="2"/>
    </row>
    <row r="580" spans="3:6" x14ac:dyDescent="0.2">
      <c r="C580" s="2"/>
      <c r="D580" s="2"/>
      <c r="E580" s="2"/>
      <c r="F580" s="2"/>
    </row>
    <row r="581" spans="3:6" x14ac:dyDescent="0.2">
      <c r="C581" s="2"/>
      <c r="D581" s="2"/>
      <c r="E581" s="2"/>
      <c r="F581" s="2"/>
    </row>
    <row r="582" spans="3:6" x14ac:dyDescent="0.2">
      <c r="C582" s="2"/>
      <c r="D582" s="2"/>
      <c r="E582" s="2"/>
      <c r="F582" s="2"/>
    </row>
    <row r="583" spans="3:6" x14ac:dyDescent="0.2">
      <c r="C583" s="2"/>
      <c r="D583" s="2"/>
      <c r="E583" s="2"/>
      <c r="F583" s="2"/>
    </row>
    <row r="584" spans="3:6" x14ac:dyDescent="0.2">
      <c r="C584" s="2"/>
      <c r="D584" s="2"/>
      <c r="E584" s="2"/>
      <c r="F584" s="2"/>
    </row>
    <row r="585" spans="3:6" x14ac:dyDescent="0.2">
      <c r="C585" s="2"/>
      <c r="D585" s="2"/>
      <c r="E585" s="2"/>
      <c r="F585" s="2"/>
    </row>
    <row r="586" spans="3:6" x14ac:dyDescent="0.2">
      <c r="C586" s="2"/>
      <c r="D586" s="2"/>
      <c r="E586" s="2"/>
      <c r="F586" s="2"/>
    </row>
    <row r="587" spans="3:6" x14ac:dyDescent="0.2">
      <c r="C587" s="2"/>
      <c r="D587" s="2"/>
      <c r="E587" s="2"/>
      <c r="F587" s="2"/>
    </row>
    <row r="588" spans="3:6" x14ac:dyDescent="0.2">
      <c r="C588" s="2"/>
      <c r="D588" s="2"/>
      <c r="E588" s="2"/>
      <c r="F588" s="2"/>
    </row>
    <row r="589" spans="3:6" x14ac:dyDescent="0.2">
      <c r="C589" s="2"/>
      <c r="D589" s="2"/>
      <c r="E589" s="2"/>
      <c r="F589" s="2"/>
    </row>
    <row r="590" spans="3:6" x14ac:dyDescent="0.2">
      <c r="C590" s="2"/>
      <c r="D590" s="2"/>
      <c r="E590" s="2"/>
      <c r="F590" s="2"/>
    </row>
    <row r="591" spans="3:6" x14ac:dyDescent="0.2">
      <c r="C591" s="2"/>
      <c r="D591" s="2"/>
      <c r="E591" s="2"/>
      <c r="F591" s="2"/>
    </row>
    <row r="592" spans="3:6" x14ac:dyDescent="0.2">
      <c r="C592" s="2"/>
      <c r="D592" s="2"/>
      <c r="E592" s="2"/>
      <c r="F592" s="2"/>
    </row>
    <row r="593" spans="3:6" x14ac:dyDescent="0.2">
      <c r="C593" s="2"/>
      <c r="D593" s="2"/>
      <c r="E593" s="2"/>
      <c r="F593" s="2"/>
    </row>
    <row r="594" spans="3:6" x14ac:dyDescent="0.2">
      <c r="C594" s="2"/>
      <c r="D594" s="2"/>
      <c r="E594" s="2"/>
      <c r="F594" s="2"/>
    </row>
    <row r="595" spans="3:6" x14ac:dyDescent="0.2">
      <c r="C595" s="2"/>
      <c r="D595" s="2"/>
      <c r="E595" s="2"/>
      <c r="F595" s="2"/>
    </row>
    <row r="596" spans="3:6" x14ac:dyDescent="0.2">
      <c r="C596" s="2"/>
      <c r="D596" s="2"/>
      <c r="E596" s="2"/>
      <c r="F596" s="2"/>
    </row>
    <row r="597" spans="3:6" x14ac:dyDescent="0.2">
      <c r="C597" s="2"/>
      <c r="D597" s="2"/>
      <c r="E597" s="2"/>
      <c r="F597" s="2"/>
    </row>
    <row r="598" spans="3:6" x14ac:dyDescent="0.2">
      <c r="C598" s="2"/>
      <c r="D598" s="2"/>
      <c r="E598" s="2"/>
      <c r="F598" s="2"/>
    </row>
    <row r="599" spans="3:6" x14ac:dyDescent="0.2">
      <c r="C599" s="2"/>
      <c r="D599" s="2"/>
      <c r="E599" s="2"/>
      <c r="F599" s="2"/>
    </row>
  </sheetData>
  <mergeCells count="1">
    <mergeCell ref="A5:G5"/>
  </mergeCells>
  <conditionalFormatting sqref="A12:B91 C12:F599 G12:G91 A7:F11">
    <cfRule type="notContainsBlanks" dxfId="21" priority="5">
      <formula>LEN(TRIM(A7))&gt;0</formula>
    </cfRule>
  </conditionalFormatting>
  <conditionalFormatting sqref="A12:B79 G12:G79 C9:F599 A7:F7 A9:F10">
    <cfRule type="expression" dxfId="20" priority="4">
      <formula>AND(A7&lt;&gt;"",A8="")</formula>
    </cfRule>
  </conditionalFormatting>
  <conditionalFormatting sqref="A11:F11">
    <cfRule type="expression" dxfId="19" priority="6">
      <formula>AND(A11&lt;&gt;"",B12="")</formula>
    </cfRule>
  </conditionalFormatting>
  <conditionalFormatting sqref="A8:F8">
    <cfRule type="expression" dxfId="18" priority="80">
      <formula>AND(A8&lt;&gt;"",#REF!="")</formula>
    </cfRule>
  </conditionalFormatting>
  <conditionalFormatting sqref="G7:G9">
    <cfRule type="notContainsBlanks" dxfId="17" priority="2">
      <formula>LEN(TRIM(G7))&gt;0</formula>
    </cfRule>
  </conditionalFormatting>
  <conditionalFormatting sqref="G7:G9">
    <cfRule type="expression" dxfId="16" priority="1">
      <formula>AND(G7&lt;&gt;"",G8="")</formula>
    </cfRule>
  </conditionalFormatting>
  <conditionalFormatting sqref="G8">
    <cfRule type="expression" dxfId="15" priority="3">
      <formula>AND(G8&lt;&gt;"",#REF!="")</formula>
    </cfRule>
  </conditionalFormatting>
  <dataValidations count="3">
    <dataValidation type="custom" allowBlank="1" showInputMessage="1" showErrorMessage="1" sqref="B1:B5 B12:B1048574" xr:uid="{6F091060-2784-4818-95C4-234CFA7470E1}">
      <formula1>COUNTIF(A:A,A2)=1</formula1>
    </dataValidation>
    <dataValidation type="custom" allowBlank="1" showInputMessage="1" showErrorMessage="1" sqref="B1048575:B1048576" xr:uid="{3BE09ED4-F052-4FBB-81DC-9865664B8672}">
      <formula1>COUNTIF(A:A,A1)=1</formula1>
    </dataValidation>
    <dataValidation type="custom" allowBlank="1" showInputMessage="1" showErrorMessage="1" sqref="A6:A11" xr:uid="{453BC392-29ED-4D83-9AB3-1A7AFE6F6A46}">
      <formula1>COUNTIF(A:A,#REF!)=1</formula1>
    </dataValidation>
  </dataValidations>
  <pageMargins left="0.70866141732283472" right="0.70866141732283472" top="0.78740157480314965" bottom="0.78740157480314965" header="0.31496062992125984" footer="0.31496062992125984"/>
  <pageSetup scale="28" fitToHeight="0" orientation="portrait" r:id="rId1"/>
  <headerFooter>
    <oddHeader>&amp;R&amp;G</oddHeader>
    <oddFooter>&amp;L&amp;"Arial,Standard"Swiss Skateboard Association&amp;C&amp;"Arial,Standard"Fellenrütistrasse 77&amp;R&amp;"Arial,Standard"6390 Engelberg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31D45-0C84-4848-A956-D7CA018BC78D}">
  <sheetPr codeName="Tabelle11"/>
  <dimension ref="B3:E107"/>
  <sheetViews>
    <sheetView topLeftCell="A6" workbookViewId="0">
      <selection sqref="A1:XFD1048576"/>
    </sheetView>
  </sheetViews>
  <sheetFormatPr baseColWidth="10" defaultColWidth="11.42578125" defaultRowHeight="14.25" x14ac:dyDescent="0.2"/>
  <cols>
    <col min="1" max="1" width="6.28515625" style="1" customWidth="1"/>
    <col min="2" max="5" width="26.5703125" style="1" customWidth="1"/>
    <col min="6" max="16384" width="11.42578125" style="1"/>
  </cols>
  <sheetData>
    <row r="3" spans="2:5" ht="58.5" customHeight="1" x14ac:dyDescent="0.2"/>
    <row r="5" spans="2:5" ht="20.25" x14ac:dyDescent="0.3">
      <c r="B5" s="22" t="str">
        <f>IF(x=1,[1]Language!C32,IF(x=2,[1]Language!K32,[1]Language!U32))</f>
        <v>Punktesystem Swiss Skateboard Cup 2021</v>
      </c>
      <c r="C5" s="22"/>
      <c r="D5" s="22"/>
      <c r="E5" s="22"/>
    </row>
    <row r="6" spans="2:5" s="7" customFormat="1" ht="51.75" customHeight="1" x14ac:dyDescent="0.25">
      <c r="B6" s="6" t="str">
        <f>IF(x=1,[1]Language!C34,IF(x=2,[1]Language!K34,[1]Language!U34))</f>
        <v>Rang</v>
      </c>
      <c r="C6" s="6" t="str">
        <f>IF(x=1,[1]Language!C36,IF(x=2,[1]Language!K36,[1]Language!U36))</f>
        <v>The Joker Cup Lugano</v>
      </c>
      <c r="D6" s="6" t="str">
        <f>IF(x=1,[1]Language!C38,IF(x=2,[1]Language!K38,[1]Language!U38))</f>
        <v>World Rookie Tour presented by Skateacademy.ch</v>
      </c>
      <c r="E6" s="6" t="str">
        <f>IF(x=1,[1]Language!C40,IF(x=2,[1]Language!K40,[1]Language!U40))</f>
        <v>Schweizer Meisterschaft 2021</v>
      </c>
    </row>
    <row r="7" spans="2:5" s="9" customFormat="1" ht="16.5" customHeight="1" x14ac:dyDescent="0.25">
      <c r="B7" s="8">
        <v>1</v>
      </c>
      <c r="C7" s="8">
        <v>1000</v>
      </c>
      <c r="D7" s="8">
        <v>1000</v>
      </c>
      <c r="E7" s="8">
        <v>2000</v>
      </c>
    </row>
    <row r="8" spans="2:5" s="9" customFormat="1" ht="16.5" customHeight="1" x14ac:dyDescent="0.25">
      <c r="B8" s="8">
        <v>2</v>
      </c>
      <c r="C8" s="8">
        <v>800</v>
      </c>
      <c r="D8" s="8">
        <v>800</v>
      </c>
      <c r="E8" s="8">
        <v>1600</v>
      </c>
    </row>
    <row r="9" spans="2:5" s="9" customFormat="1" ht="16.5" customHeight="1" x14ac:dyDescent="0.25">
      <c r="B9" s="8">
        <v>3</v>
      </c>
      <c r="C9" s="8">
        <v>640</v>
      </c>
      <c r="D9" s="8">
        <v>640</v>
      </c>
      <c r="E9" s="8">
        <v>1280</v>
      </c>
    </row>
    <row r="10" spans="2:5" s="9" customFormat="1" ht="16.5" customHeight="1" x14ac:dyDescent="0.25">
      <c r="B10" s="8">
        <v>4</v>
      </c>
      <c r="C10" s="8">
        <v>500</v>
      </c>
      <c r="D10" s="8">
        <v>500</v>
      </c>
      <c r="E10" s="8">
        <v>1000</v>
      </c>
    </row>
    <row r="11" spans="2:5" s="9" customFormat="1" ht="16.5" customHeight="1" x14ac:dyDescent="0.25">
      <c r="B11" s="8">
        <v>5</v>
      </c>
      <c r="C11" s="8">
        <v>447</v>
      </c>
      <c r="D11" s="8">
        <v>447</v>
      </c>
      <c r="E11" s="8">
        <v>894</v>
      </c>
    </row>
    <row r="12" spans="2:5" s="9" customFormat="1" ht="16.5" customHeight="1" x14ac:dyDescent="0.25">
      <c r="B12" s="8">
        <v>6</v>
      </c>
      <c r="C12" s="8">
        <v>408</v>
      </c>
      <c r="D12" s="8">
        <v>408</v>
      </c>
      <c r="E12" s="8">
        <v>816</v>
      </c>
    </row>
    <row r="13" spans="2:5" s="9" customFormat="1" ht="16.5" customHeight="1" x14ac:dyDescent="0.25">
      <c r="B13" s="8">
        <v>7</v>
      </c>
      <c r="C13" s="8">
        <v>377</v>
      </c>
      <c r="D13" s="8">
        <v>377</v>
      </c>
      <c r="E13" s="8">
        <v>755</v>
      </c>
    </row>
    <row r="14" spans="2:5" s="9" customFormat="1" ht="16.5" customHeight="1" x14ac:dyDescent="0.25">
      <c r="B14" s="8">
        <v>8</v>
      </c>
      <c r="C14" s="8">
        <v>353</v>
      </c>
      <c r="D14" s="8">
        <v>353</v>
      </c>
      <c r="E14" s="8">
        <v>707</v>
      </c>
    </row>
    <row r="15" spans="2:5" s="9" customFormat="1" ht="16.5" customHeight="1" x14ac:dyDescent="0.25">
      <c r="B15" s="8">
        <v>9</v>
      </c>
      <c r="C15" s="8">
        <v>333</v>
      </c>
      <c r="D15" s="8">
        <v>333</v>
      </c>
      <c r="E15" s="8">
        <v>666</v>
      </c>
    </row>
    <row r="16" spans="2:5" s="9" customFormat="1" ht="16.5" customHeight="1" x14ac:dyDescent="0.25">
      <c r="B16" s="8">
        <v>10</v>
      </c>
      <c r="C16" s="8">
        <v>316</v>
      </c>
      <c r="D16" s="8">
        <v>316</v>
      </c>
      <c r="E16" s="8">
        <v>632</v>
      </c>
    </row>
    <row r="17" spans="2:5" s="9" customFormat="1" ht="16.5" customHeight="1" x14ac:dyDescent="0.25">
      <c r="B17" s="8">
        <v>11</v>
      </c>
      <c r="C17" s="8">
        <v>301</v>
      </c>
      <c r="D17" s="8">
        <v>301</v>
      </c>
      <c r="E17" s="8">
        <v>603</v>
      </c>
    </row>
    <row r="18" spans="2:5" s="9" customFormat="1" ht="16.5" customHeight="1" x14ac:dyDescent="0.25">
      <c r="B18" s="8">
        <v>12</v>
      </c>
      <c r="C18" s="8">
        <v>288</v>
      </c>
      <c r="D18" s="8">
        <v>288</v>
      </c>
      <c r="E18" s="8">
        <v>577</v>
      </c>
    </row>
    <row r="19" spans="2:5" s="9" customFormat="1" ht="16.5" customHeight="1" x14ac:dyDescent="0.25">
      <c r="B19" s="8">
        <v>13</v>
      </c>
      <c r="C19" s="8">
        <v>277</v>
      </c>
      <c r="D19" s="8">
        <v>277</v>
      </c>
      <c r="E19" s="8">
        <v>554</v>
      </c>
    </row>
    <row r="20" spans="2:5" s="9" customFormat="1" ht="16.5" customHeight="1" x14ac:dyDescent="0.25">
      <c r="B20" s="8">
        <v>14</v>
      </c>
      <c r="C20" s="8">
        <v>267</v>
      </c>
      <c r="D20" s="8">
        <v>267</v>
      </c>
      <c r="E20" s="8">
        <v>534</v>
      </c>
    </row>
    <row r="21" spans="2:5" s="9" customFormat="1" ht="16.5" customHeight="1" x14ac:dyDescent="0.25">
      <c r="B21" s="8">
        <v>15</v>
      </c>
      <c r="C21" s="8">
        <v>258</v>
      </c>
      <c r="D21" s="8">
        <v>258</v>
      </c>
      <c r="E21" s="8">
        <v>516</v>
      </c>
    </row>
    <row r="22" spans="2:5" s="9" customFormat="1" ht="16.5" customHeight="1" x14ac:dyDescent="0.25">
      <c r="B22" s="8">
        <v>16</v>
      </c>
      <c r="C22" s="8">
        <v>250</v>
      </c>
      <c r="D22" s="8">
        <v>250</v>
      </c>
      <c r="E22" s="8">
        <v>500</v>
      </c>
    </row>
    <row r="23" spans="2:5" s="9" customFormat="1" ht="16.5" customHeight="1" x14ac:dyDescent="0.25">
      <c r="B23" s="8">
        <v>17</v>
      </c>
      <c r="C23" s="8">
        <v>242</v>
      </c>
      <c r="D23" s="8">
        <v>242</v>
      </c>
      <c r="E23" s="8">
        <v>485</v>
      </c>
    </row>
    <row r="24" spans="2:5" s="9" customFormat="1" ht="16.5" customHeight="1" x14ac:dyDescent="0.25">
      <c r="B24" s="8">
        <v>18</v>
      </c>
      <c r="C24" s="8">
        <v>235</v>
      </c>
      <c r="D24" s="8">
        <v>235</v>
      </c>
      <c r="E24" s="8">
        <v>471</v>
      </c>
    </row>
    <row r="25" spans="2:5" s="9" customFormat="1" ht="16.5" customHeight="1" x14ac:dyDescent="0.25">
      <c r="B25" s="8">
        <v>19</v>
      </c>
      <c r="C25" s="8">
        <v>229</v>
      </c>
      <c r="D25" s="8">
        <v>229</v>
      </c>
      <c r="E25" s="8">
        <v>458</v>
      </c>
    </row>
    <row r="26" spans="2:5" s="9" customFormat="1" ht="16.5" customHeight="1" x14ac:dyDescent="0.25">
      <c r="B26" s="8">
        <v>20</v>
      </c>
      <c r="C26" s="8">
        <v>223</v>
      </c>
      <c r="D26" s="8">
        <v>223</v>
      </c>
      <c r="E26" s="8">
        <v>447</v>
      </c>
    </row>
    <row r="27" spans="2:5" s="9" customFormat="1" ht="16.5" customHeight="1" x14ac:dyDescent="0.25">
      <c r="B27" s="8">
        <v>21</v>
      </c>
      <c r="C27" s="8">
        <v>218</v>
      </c>
      <c r="D27" s="8">
        <v>218</v>
      </c>
      <c r="E27" s="8">
        <v>436</v>
      </c>
    </row>
    <row r="28" spans="2:5" s="9" customFormat="1" ht="16.5" customHeight="1" x14ac:dyDescent="0.25">
      <c r="B28" s="8">
        <v>22</v>
      </c>
      <c r="C28" s="8">
        <v>213</v>
      </c>
      <c r="D28" s="8">
        <v>213</v>
      </c>
      <c r="E28" s="8">
        <v>426</v>
      </c>
    </row>
    <row r="29" spans="2:5" s="9" customFormat="1" ht="16.5" customHeight="1" x14ac:dyDescent="0.25">
      <c r="B29" s="8">
        <v>23</v>
      </c>
      <c r="C29" s="8">
        <v>208</v>
      </c>
      <c r="D29" s="8">
        <v>208</v>
      </c>
      <c r="E29" s="8">
        <v>417</v>
      </c>
    </row>
    <row r="30" spans="2:5" s="9" customFormat="1" ht="16.5" customHeight="1" x14ac:dyDescent="0.25">
      <c r="B30" s="8">
        <v>24</v>
      </c>
      <c r="C30" s="8">
        <v>204</v>
      </c>
      <c r="D30" s="8">
        <v>204</v>
      </c>
      <c r="E30" s="8">
        <v>408</v>
      </c>
    </row>
    <row r="31" spans="2:5" s="9" customFormat="1" ht="16.5" customHeight="1" x14ac:dyDescent="0.25">
      <c r="B31" s="8">
        <v>25</v>
      </c>
      <c r="C31" s="8">
        <v>200</v>
      </c>
      <c r="D31" s="8">
        <v>200</v>
      </c>
      <c r="E31" s="8">
        <v>400</v>
      </c>
    </row>
    <row r="32" spans="2:5" s="9" customFormat="1" ht="16.5" customHeight="1" x14ac:dyDescent="0.25">
      <c r="B32" s="8">
        <v>26</v>
      </c>
      <c r="C32" s="8">
        <v>196</v>
      </c>
      <c r="D32" s="8">
        <v>196</v>
      </c>
      <c r="E32" s="8">
        <v>392</v>
      </c>
    </row>
    <row r="33" spans="2:5" s="9" customFormat="1" ht="16.5" customHeight="1" x14ac:dyDescent="0.25">
      <c r="B33" s="8">
        <v>27</v>
      </c>
      <c r="C33" s="8">
        <v>192</v>
      </c>
      <c r="D33" s="8">
        <v>192</v>
      </c>
      <c r="E33" s="8">
        <v>384</v>
      </c>
    </row>
    <row r="34" spans="2:5" s="9" customFormat="1" ht="16.5" customHeight="1" x14ac:dyDescent="0.25">
      <c r="B34" s="8">
        <v>28</v>
      </c>
      <c r="C34" s="8">
        <v>188</v>
      </c>
      <c r="D34" s="8">
        <v>188</v>
      </c>
      <c r="E34" s="8">
        <v>377</v>
      </c>
    </row>
    <row r="35" spans="2:5" s="9" customFormat="1" ht="16.5" customHeight="1" x14ac:dyDescent="0.25">
      <c r="B35" s="8">
        <v>29</v>
      </c>
      <c r="C35" s="8">
        <v>185</v>
      </c>
      <c r="D35" s="8">
        <v>185</v>
      </c>
      <c r="E35" s="8">
        <v>371</v>
      </c>
    </row>
    <row r="36" spans="2:5" s="9" customFormat="1" ht="16.5" customHeight="1" x14ac:dyDescent="0.25">
      <c r="B36" s="8">
        <v>30</v>
      </c>
      <c r="C36" s="8">
        <v>182</v>
      </c>
      <c r="D36" s="8">
        <v>182</v>
      </c>
      <c r="E36" s="8">
        <v>365</v>
      </c>
    </row>
    <row r="37" spans="2:5" s="9" customFormat="1" ht="16.5" customHeight="1" x14ac:dyDescent="0.25">
      <c r="B37" s="8">
        <v>31</v>
      </c>
      <c r="C37" s="8">
        <v>180</v>
      </c>
      <c r="D37" s="8">
        <v>180</v>
      </c>
      <c r="E37" s="8">
        <v>360</v>
      </c>
    </row>
    <row r="38" spans="2:5" s="9" customFormat="1" ht="16.5" customHeight="1" x14ac:dyDescent="0.25">
      <c r="B38" s="8">
        <v>32</v>
      </c>
      <c r="C38" s="8">
        <v>178</v>
      </c>
      <c r="D38" s="8">
        <v>178</v>
      </c>
      <c r="E38" s="8">
        <v>355</v>
      </c>
    </row>
    <row r="39" spans="2:5" s="9" customFormat="1" ht="16.5" customHeight="1" x14ac:dyDescent="0.25">
      <c r="B39" s="8">
        <v>33</v>
      </c>
      <c r="C39" s="8">
        <v>176</v>
      </c>
      <c r="D39" s="8">
        <v>176</v>
      </c>
      <c r="E39" s="8">
        <v>350</v>
      </c>
    </row>
    <row r="40" spans="2:5" s="9" customFormat="1" ht="16.5" customHeight="1" x14ac:dyDescent="0.25">
      <c r="B40" s="8">
        <v>34</v>
      </c>
      <c r="C40" s="8">
        <v>174</v>
      </c>
      <c r="D40" s="8">
        <v>174</v>
      </c>
      <c r="E40" s="8">
        <v>345</v>
      </c>
    </row>
    <row r="41" spans="2:5" s="9" customFormat="1" ht="16.5" customHeight="1" x14ac:dyDescent="0.25">
      <c r="B41" s="8">
        <v>35</v>
      </c>
      <c r="C41" s="8">
        <v>172</v>
      </c>
      <c r="D41" s="8">
        <v>172</v>
      </c>
      <c r="E41" s="8">
        <v>340</v>
      </c>
    </row>
    <row r="42" spans="2:5" s="9" customFormat="1" ht="16.5" customHeight="1" x14ac:dyDescent="0.25">
      <c r="B42" s="8">
        <v>36</v>
      </c>
      <c r="C42" s="8">
        <v>170</v>
      </c>
      <c r="D42" s="8">
        <v>170</v>
      </c>
      <c r="E42" s="8">
        <v>335</v>
      </c>
    </row>
    <row r="43" spans="2:5" s="9" customFormat="1" ht="16.5" customHeight="1" x14ac:dyDescent="0.25">
      <c r="B43" s="8">
        <v>37</v>
      </c>
      <c r="C43" s="8">
        <v>168</v>
      </c>
      <c r="D43" s="8">
        <v>168</v>
      </c>
      <c r="E43" s="8">
        <v>330</v>
      </c>
    </row>
    <row r="44" spans="2:5" s="9" customFormat="1" ht="16.5" customHeight="1" x14ac:dyDescent="0.25">
      <c r="B44" s="8">
        <v>38</v>
      </c>
      <c r="C44" s="8">
        <v>166</v>
      </c>
      <c r="D44" s="8">
        <v>166</v>
      </c>
      <c r="E44" s="8">
        <v>325</v>
      </c>
    </row>
    <row r="45" spans="2:5" s="9" customFormat="1" ht="16.5" customHeight="1" x14ac:dyDescent="0.25">
      <c r="B45" s="8">
        <v>39</v>
      </c>
      <c r="C45" s="8">
        <v>164</v>
      </c>
      <c r="D45" s="8">
        <v>164</v>
      </c>
      <c r="E45" s="8">
        <v>320</v>
      </c>
    </row>
    <row r="46" spans="2:5" s="9" customFormat="1" ht="16.5" customHeight="1" x14ac:dyDescent="0.25">
      <c r="B46" s="8">
        <v>40</v>
      </c>
      <c r="C46" s="8">
        <v>162</v>
      </c>
      <c r="D46" s="8">
        <v>162</v>
      </c>
      <c r="E46" s="8">
        <v>315</v>
      </c>
    </row>
    <row r="47" spans="2:5" s="9" customFormat="1" ht="16.5" customHeight="1" x14ac:dyDescent="0.25">
      <c r="B47" s="8">
        <v>41</v>
      </c>
      <c r="C47" s="8">
        <v>160</v>
      </c>
      <c r="D47" s="8">
        <v>160</v>
      </c>
      <c r="E47" s="8">
        <v>310</v>
      </c>
    </row>
    <row r="48" spans="2:5" s="9" customFormat="1" ht="16.5" customHeight="1" x14ac:dyDescent="0.25">
      <c r="B48" s="8">
        <v>42</v>
      </c>
      <c r="C48" s="8">
        <v>158</v>
      </c>
      <c r="D48" s="8">
        <v>158</v>
      </c>
      <c r="E48" s="8">
        <v>305</v>
      </c>
    </row>
    <row r="49" spans="2:5" s="9" customFormat="1" ht="16.5" customHeight="1" x14ac:dyDescent="0.25">
      <c r="B49" s="8">
        <v>43</v>
      </c>
      <c r="C49" s="8">
        <v>156</v>
      </c>
      <c r="D49" s="8">
        <v>156</v>
      </c>
      <c r="E49" s="8">
        <v>300</v>
      </c>
    </row>
    <row r="50" spans="2:5" s="9" customFormat="1" ht="16.5" customHeight="1" x14ac:dyDescent="0.25">
      <c r="B50" s="8">
        <v>44</v>
      </c>
      <c r="C50" s="8">
        <v>154</v>
      </c>
      <c r="D50" s="8">
        <v>154</v>
      </c>
      <c r="E50" s="8">
        <v>295</v>
      </c>
    </row>
    <row r="51" spans="2:5" s="9" customFormat="1" ht="16.5" customHeight="1" x14ac:dyDescent="0.25">
      <c r="B51" s="8">
        <v>45</v>
      </c>
      <c r="C51" s="8">
        <v>152</v>
      </c>
      <c r="D51" s="8">
        <v>152</v>
      </c>
      <c r="E51" s="8">
        <v>290</v>
      </c>
    </row>
    <row r="52" spans="2:5" s="9" customFormat="1" ht="16.5" customHeight="1" x14ac:dyDescent="0.25">
      <c r="B52" s="8">
        <v>46</v>
      </c>
      <c r="C52" s="8">
        <v>150</v>
      </c>
      <c r="D52" s="8">
        <v>150</v>
      </c>
      <c r="E52" s="8">
        <v>285</v>
      </c>
    </row>
    <row r="53" spans="2:5" s="9" customFormat="1" ht="16.5" customHeight="1" x14ac:dyDescent="0.25">
      <c r="B53" s="10">
        <v>47</v>
      </c>
      <c r="C53" s="10">
        <v>148</v>
      </c>
      <c r="D53" s="10">
        <v>148</v>
      </c>
      <c r="E53" s="10">
        <v>280</v>
      </c>
    </row>
    <row r="54" spans="2:5" s="9" customFormat="1" ht="51.75" customHeight="1" x14ac:dyDescent="0.25">
      <c r="B54" s="6" t="str">
        <f>IF(x=1,[1]Language!$C$34,IF(x=2,[1]Language!$K$34,[1]Language!$U$34))</f>
        <v>Rang</v>
      </c>
      <c r="C54" s="6" t="str">
        <f>IF(x=1,[1]Language!$C$36,IF(x=2,[1]Language!$K$36,[1]Language!$U$36))</f>
        <v>The Joker Cup Lugano</v>
      </c>
      <c r="D54" s="6" t="str">
        <f>IF(x=1,[1]Language!$C$38,IF(x=2,[1]Language!$K$38,[1]Language!$U$38))</f>
        <v>World Rookie Tour presented by Skateacademy.ch</v>
      </c>
      <c r="E54" s="6" t="str">
        <f>IF(x=1,[1]Language!$C$40,IF(x=2,[1]Language!$K$40,[1]Language!$U$40))</f>
        <v>Schweizer Meisterschaft 2021</v>
      </c>
    </row>
    <row r="55" spans="2:5" s="9" customFormat="1" ht="16.5" customHeight="1" x14ac:dyDescent="0.25">
      <c r="B55" s="8">
        <v>48</v>
      </c>
      <c r="C55" s="8">
        <v>146</v>
      </c>
      <c r="D55" s="8">
        <v>146</v>
      </c>
      <c r="E55" s="8">
        <v>275</v>
      </c>
    </row>
    <row r="56" spans="2:5" s="9" customFormat="1" ht="16.5" customHeight="1" x14ac:dyDescent="0.25">
      <c r="B56" s="8">
        <v>49</v>
      </c>
      <c r="C56" s="8">
        <v>144</v>
      </c>
      <c r="D56" s="8">
        <v>144</v>
      </c>
      <c r="E56" s="8">
        <v>270</v>
      </c>
    </row>
    <row r="57" spans="2:5" s="9" customFormat="1" ht="16.5" customHeight="1" x14ac:dyDescent="0.25">
      <c r="B57" s="8">
        <v>50</v>
      </c>
      <c r="C57" s="8">
        <v>142</v>
      </c>
      <c r="D57" s="8">
        <v>142</v>
      </c>
      <c r="E57" s="8">
        <v>265</v>
      </c>
    </row>
    <row r="58" spans="2:5" x14ac:dyDescent="0.2">
      <c r="B58" s="11">
        <v>51</v>
      </c>
      <c r="C58" s="11">
        <v>141</v>
      </c>
      <c r="D58" s="11">
        <v>141</v>
      </c>
      <c r="E58" s="11">
        <v>261</v>
      </c>
    </row>
    <row r="59" spans="2:5" x14ac:dyDescent="0.2">
      <c r="B59" s="11">
        <v>52</v>
      </c>
      <c r="C59" s="11">
        <v>140</v>
      </c>
      <c r="D59" s="11">
        <v>140</v>
      </c>
      <c r="E59" s="11">
        <v>257</v>
      </c>
    </row>
    <row r="60" spans="2:5" x14ac:dyDescent="0.2">
      <c r="B60" s="11">
        <v>53</v>
      </c>
      <c r="C60" s="11">
        <v>139</v>
      </c>
      <c r="D60" s="11">
        <v>139</v>
      </c>
      <c r="E60" s="11">
        <v>253</v>
      </c>
    </row>
    <row r="61" spans="2:5" x14ac:dyDescent="0.2">
      <c r="B61" s="11">
        <v>54</v>
      </c>
      <c r="C61" s="11">
        <v>138</v>
      </c>
      <c r="D61" s="11">
        <v>138</v>
      </c>
      <c r="E61" s="11">
        <v>249</v>
      </c>
    </row>
    <row r="62" spans="2:5" x14ac:dyDescent="0.2">
      <c r="B62" s="11">
        <v>55</v>
      </c>
      <c r="C62" s="11">
        <v>137</v>
      </c>
      <c r="D62" s="11">
        <v>137</v>
      </c>
      <c r="E62" s="11">
        <v>245</v>
      </c>
    </row>
    <row r="63" spans="2:5" x14ac:dyDescent="0.2">
      <c r="B63" s="11">
        <v>56</v>
      </c>
      <c r="C63" s="11">
        <v>136</v>
      </c>
      <c r="D63" s="11">
        <v>136</v>
      </c>
      <c r="E63" s="11">
        <v>241</v>
      </c>
    </row>
    <row r="64" spans="2:5" x14ac:dyDescent="0.2">
      <c r="B64" s="11">
        <v>57</v>
      </c>
      <c r="C64" s="11">
        <v>135</v>
      </c>
      <c r="D64" s="11">
        <v>135</v>
      </c>
      <c r="E64" s="11">
        <v>237</v>
      </c>
    </row>
    <row r="65" spans="2:5" x14ac:dyDescent="0.2">
      <c r="B65" s="11">
        <v>58</v>
      </c>
      <c r="C65" s="11">
        <v>134</v>
      </c>
      <c r="D65" s="11">
        <v>134</v>
      </c>
      <c r="E65" s="11">
        <v>233</v>
      </c>
    </row>
    <row r="66" spans="2:5" x14ac:dyDescent="0.2">
      <c r="B66" s="11">
        <v>59</v>
      </c>
      <c r="C66" s="11">
        <v>133</v>
      </c>
      <c r="D66" s="11">
        <v>133</v>
      </c>
      <c r="E66" s="11">
        <v>229</v>
      </c>
    </row>
    <row r="67" spans="2:5" x14ac:dyDescent="0.2">
      <c r="B67" s="11">
        <v>60</v>
      </c>
      <c r="C67" s="11">
        <v>132</v>
      </c>
      <c r="D67" s="11">
        <v>132</v>
      </c>
      <c r="E67" s="11">
        <v>225</v>
      </c>
    </row>
    <row r="68" spans="2:5" x14ac:dyDescent="0.2">
      <c r="B68" s="11">
        <v>61</v>
      </c>
      <c r="C68" s="11">
        <v>131</v>
      </c>
      <c r="D68" s="11">
        <v>131</v>
      </c>
      <c r="E68" s="11">
        <v>221</v>
      </c>
    </row>
    <row r="69" spans="2:5" x14ac:dyDescent="0.2">
      <c r="B69" s="11">
        <v>62</v>
      </c>
      <c r="C69" s="11">
        <v>130</v>
      </c>
      <c r="D69" s="11">
        <v>130</v>
      </c>
      <c r="E69" s="11">
        <v>217</v>
      </c>
    </row>
    <row r="70" spans="2:5" x14ac:dyDescent="0.2">
      <c r="B70" s="11">
        <v>63</v>
      </c>
      <c r="C70" s="11">
        <v>129</v>
      </c>
      <c r="D70" s="11">
        <v>129</v>
      </c>
      <c r="E70" s="11">
        <v>213</v>
      </c>
    </row>
    <row r="71" spans="2:5" x14ac:dyDescent="0.2">
      <c r="B71" s="11">
        <v>64</v>
      </c>
      <c r="C71" s="11">
        <v>128</v>
      </c>
      <c r="D71" s="11">
        <v>128</v>
      </c>
      <c r="E71" s="11">
        <v>209</v>
      </c>
    </row>
    <row r="72" spans="2:5" x14ac:dyDescent="0.2">
      <c r="B72" s="11">
        <v>65</v>
      </c>
      <c r="C72" s="11">
        <v>127</v>
      </c>
      <c r="D72" s="11">
        <v>127</v>
      </c>
      <c r="E72" s="11">
        <v>205</v>
      </c>
    </row>
    <row r="73" spans="2:5" x14ac:dyDescent="0.2">
      <c r="B73" s="11">
        <v>66</v>
      </c>
      <c r="C73" s="11">
        <v>126</v>
      </c>
      <c r="D73" s="11">
        <v>126</v>
      </c>
      <c r="E73" s="11">
        <v>201</v>
      </c>
    </row>
    <row r="74" spans="2:5" x14ac:dyDescent="0.2">
      <c r="B74" s="11">
        <v>67</v>
      </c>
      <c r="C74" s="11">
        <v>125</v>
      </c>
      <c r="D74" s="11">
        <v>125</v>
      </c>
      <c r="E74" s="11">
        <v>197</v>
      </c>
    </row>
    <row r="75" spans="2:5" x14ac:dyDescent="0.2">
      <c r="B75" s="11">
        <v>68</v>
      </c>
      <c r="C75" s="11">
        <v>124</v>
      </c>
      <c r="D75" s="11">
        <v>124</v>
      </c>
      <c r="E75" s="11">
        <v>193</v>
      </c>
    </row>
    <row r="76" spans="2:5" x14ac:dyDescent="0.2">
      <c r="B76" s="11">
        <v>69</v>
      </c>
      <c r="C76" s="11">
        <v>123</v>
      </c>
      <c r="D76" s="11">
        <v>123</v>
      </c>
      <c r="E76" s="11">
        <v>189</v>
      </c>
    </row>
    <row r="77" spans="2:5" x14ac:dyDescent="0.2">
      <c r="B77" s="11">
        <v>70</v>
      </c>
      <c r="C77" s="11">
        <v>122</v>
      </c>
      <c r="D77" s="11">
        <v>122</v>
      </c>
      <c r="E77" s="11">
        <v>185</v>
      </c>
    </row>
    <row r="78" spans="2:5" x14ac:dyDescent="0.2">
      <c r="B78" s="11">
        <v>71</v>
      </c>
      <c r="C78" s="11">
        <v>121</v>
      </c>
      <c r="D78" s="11">
        <v>121</v>
      </c>
      <c r="E78" s="11">
        <v>181</v>
      </c>
    </row>
    <row r="79" spans="2:5" x14ac:dyDescent="0.2">
      <c r="B79" s="11">
        <v>72</v>
      </c>
      <c r="C79" s="11">
        <v>120</v>
      </c>
      <c r="D79" s="11">
        <v>120</v>
      </c>
      <c r="E79" s="11">
        <v>177</v>
      </c>
    </row>
    <row r="80" spans="2:5" x14ac:dyDescent="0.2">
      <c r="B80" s="11">
        <v>73</v>
      </c>
      <c r="C80" s="11">
        <v>119</v>
      </c>
      <c r="D80" s="11">
        <v>119</v>
      </c>
      <c r="E80" s="11">
        <v>173</v>
      </c>
    </row>
    <row r="81" spans="2:5" x14ac:dyDescent="0.2">
      <c r="B81" s="11">
        <v>74</v>
      </c>
      <c r="C81" s="11">
        <v>118</v>
      </c>
      <c r="D81" s="11">
        <v>118</v>
      </c>
      <c r="E81" s="11">
        <v>169</v>
      </c>
    </row>
    <row r="82" spans="2:5" x14ac:dyDescent="0.2">
      <c r="B82" s="11">
        <v>75</v>
      </c>
      <c r="C82" s="11">
        <v>117</v>
      </c>
      <c r="D82" s="11">
        <v>117</v>
      </c>
      <c r="E82" s="11">
        <v>166</v>
      </c>
    </row>
    <row r="83" spans="2:5" x14ac:dyDescent="0.2">
      <c r="B83" s="11">
        <v>76</v>
      </c>
      <c r="C83" s="11">
        <v>116</v>
      </c>
      <c r="D83" s="11">
        <v>116</v>
      </c>
      <c r="E83" s="11">
        <v>163</v>
      </c>
    </row>
    <row r="84" spans="2:5" x14ac:dyDescent="0.2">
      <c r="B84" s="11">
        <v>77</v>
      </c>
      <c r="C84" s="11">
        <v>115</v>
      </c>
      <c r="D84" s="11">
        <v>115</v>
      </c>
      <c r="E84" s="11">
        <v>160</v>
      </c>
    </row>
    <row r="85" spans="2:5" x14ac:dyDescent="0.2">
      <c r="B85" s="11">
        <v>78</v>
      </c>
      <c r="C85" s="11">
        <v>114</v>
      </c>
      <c r="D85" s="11">
        <v>114</v>
      </c>
      <c r="E85" s="11">
        <v>157</v>
      </c>
    </row>
    <row r="86" spans="2:5" x14ac:dyDescent="0.2">
      <c r="B86" s="11">
        <v>79</v>
      </c>
      <c r="C86" s="11">
        <v>113</v>
      </c>
      <c r="D86" s="11">
        <v>113</v>
      </c>
      <c r="E86" s="11">
        <v>154</v>
      </c>
    </row>
    <row r="87" spans="2:5" x14ac:dyDescent="0.2">
      <c r="B87" s="11">
        <v>80</v>
      </c>
      <c r="C87" s="11">
        <v>112</v>
      </c>
      <c r="D87" s="11">
        <v>112</v>
      </c>
      <c r="E87" s="11">
        <v>151</v>
      </c>
    </row>
    <row r="88" spans="2:5" x14ac:dyDescent="0.2">
      <c r="B88" s="11">
        <v>81</v>
      </c>
      <c r="C88" s="11">
        <v>111</v>
      </c>
      <c r="D88" s="11">
        <v>111</v>
      </c>
      <c r="E88" s="11">
        <v>148</v>
      </c>
    </row>
    <row r="89" spans="2:5" x14ac:dyDescent="0.2">
      <c r="B89" s="11">
        <v>82</v>
      </c>
      <c r="C89" s="11">
        <v>110</v>
      </c>
      <c r="D89" s="11">
        <v>110</v>
      </c>
      <c r="E89" s="11">
        <v>145</v>
      </c>
    </row>
    <row r="90" spans="2:5" x14ac:dyDescent="0.2">
      <c r="B90" s="11">
        <v>83</v>
      </c>
      <c r="C90" s="11">
        <v>109</v>
      </c>
      <c r="D90" s="11">
        <v>109</v>
      </c>
      <c r="E90" s="11">
        <v>142</v>
      </c>
    </row>
    <row r="91" spans="2:5" x14ac:dyDescent="0.2">
      <c r="B91" s="11">
        <v>84</v>
      </c>
      <c r="C91" s="11">
        <v>108</v>
      </c>
      <c r="D91" s="11">
        <v>108</v>
      </c>
      <c r="E91" s="11">
        <v>139</v>
      </c>
    </row>
    <row r="92" spans="2:5" x14ac:dyDescent="0.2">
      <c r="B92" s="11">
        <v>85</v>
      </c>
      <c r="C92" s="11">
        <v>107</v>
      </c>
      <c r="D92" s="11">
        <v>107</v>
      </c>
      <c r="E92" s="11">
        <v>136</v>
      </c>
    </row>
    <row r="93" spans="2:5" x14ac:dyDescent="0.2">
      <c r="B93" s="11">
        <v>86</v>
      </c>
      <c r="C93" s="11">
        <v>106</v>
      </c>
      <c r="D93" s="11">
        <v>106</v>
      </c>
      <c r="E93" s="11">
        <v>133</v>
      </c>
    </row>
    <row r="94" spans="2:5" x14ac:dyDescent="0.2">
      <c r="B94" s="11">
        <v>87</v>
      </c>
      <c r="C94" s="11">
        <v>105</v>
      </c>
      <c r="D94" s="11">
        <v>105</v>
      </c>
      <c r="E94" s="11">
        <v>130</v>
      </c>
    </row>
    <row r="95" spans="2:5" x14ac:dyDescent="0.2">
      <c r="B95" s="11">
        <v>88</v>
      </c>
      <c r="C95" s="11">
        <v>104</v>
      </c>
      <c r="D95" s="11">
        <v>104</v>
      </c>
      <c r="E95" s="11">
        <v>127</v>
      </c>
    </row>
    <row r="96" spans="2:5" x14ac:dyDescent="0.2">
      <c r="B96" s="11">
        <v>89</v>
      </c>
      <c r="C96" s="11">
        <v>103</v>
      </c>
      <c r="D96" s="11">
        <v>103</v>
      </c>
      <c r="E96" s="11">
        <v>124</v>
      </c>
    </row>
    <row r="97" spans="2:5" x14ac:dyDescent="0.2">
      <c r="B97" s="11">
        <v>90</v>
      </c>
      <c r="C97" s="11">
        <v>102</v>
      </c>
      <c r="D97" s="11">
        <v>102</v>
      </c>
      <c r="E97" s="11">
        <v>121</v>
      </c>
    </row>
    <row r="98" spans="2:5" x14ac:dyDescent="0.2">
      <c r="B98" s="11">
        <v>91</v>
      </c>
      <c r="C98" s="11">
        <v>101</v>
      </c>
      <c r="D98" s="11">
        <v>101</v>
      </c>
      <c r="E98" s="11">
        <v>118</v>
      </c>
    </row>
    <row r="99" spans="2:5" x14ac:dyDescent="0.2">
      <c r="B99" s="11">
        <v>92</v>
      </c>
      <c r="C99" s="11">
        <v>100</v>
      </c>
      <c r="D99" s="11">
        <v>100</v>
      </c>
      <c r="E99" s="11">
        <v>115</v>
      </c>
    </row>
    <row r="100" spans="2:5" x14ac:dyDescent="0.2">
      <c r="B100" s="11">
        <v>93</v>
      </c>
      <c r="C100" s="11">
        <v>99</v>
      </c>
      <c r="D100" s="11">
        <v>99</v>
      </c>
      <c r="E100" s="11">
        <v>112</v>
      </c>
    </row>
    <row r="101" spans="2:5" x14ac:dyDescent="0.2">
      <c r="B101" s="11">
        <v>94</v>
      </c>
      <c r="C101" s="11">
        <v>98</v>
      </c>
      <c r="D101" s="11">
        <v>98</v>
      </c>
      <c r="E101" s="11">
        <v>109</v>
      </c>
    </row>
    <row r="102" spans="2:5" x14ac:dyDescent="0.2">
      <c r="B102" s="11">
        <v>95</v>
      </c>
      <c r="C102" s="11">
        <v>97</v>
      </c>
      <c r="D102" s="11">
        <v>97</v>
      </c>
      <c r="E102" s="11">
        <v>106</v>
      </c>
    </row>
    <row r="103" spans="2:5" x14ac:dyDescent="0.2">
      <c r="B103" s="11">
        <v>96</v>
      </c>
      <c r="C103" s="11">
        <v>96</v>
      </c>
      <c r="D103" s="11">
        <v>96</v>
      </c>
      <c r="E103" s="11">
        <v>103</v>
      </c>
    </row>
    <row r="104" spans="2:5" x14ac:dyDescent="0.2">
      <c r="B104" s="11">
        <v>97</v>
      </c>
      <c r="C104" s="11">
        <v>95</v>
      </c>
      <c r="D104" s="11">
        <v>95</v>
      </c>
      <c r="E104" s="11">
        <v>100</v>
      </c>
    </row>
    <row r="105" spans="2:5" x14ac:dyDescent="0.2">
      <c r="B105" s="11">
        <v>98</v>
      </c>
      <c r="C105" s="11">
        <v>94</v>
      </c>
      <c r="D105" s="11">
        <v>94</v>
      </c>
      <c r="E105" s="11">
        <v>97</v>
      </c>
    </row>
    <row r="106" spans="2:5" x14ac:dyDescent="0.2">
      <c r="B106" s="11">
        <v>99</v>
      </c>
      <c r="C106" s="11">
        <v>93</v>
      </c>
      <c r="D106" s="11">
        <v>93</v>
      </c>
      <c r="E106" s="11">
        <v>94</v>
      </c>
    </row>
    <row r="107" spans="2:5" x14ac:dyDescent="0.2">
      <c r="B107" s="12">
        <v>100</v>
      </c>
      <c r="C107" s="12">
        <v>92</v>
      </c>
      <c r="D107" s="12">
        <v>92</v>
      </c>
      <c r="E107" s="12">
        <v>92</v>
      </c>
    </row>
  </sheetData>
  <mergeCells count="1">
    <mergeCell ref="B5:E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11068-9C3A-4431-8D19-4245BBA45923}">
  <sheetPr codeName="Tabelle2">
    <tabColor theme="1"/>
    <pageSetUpPr fitToPage="1"/>
  </sheetPr>
  <dimension ref="A2:K102"/>
  <sheetViews>
    <sheetView showGridLines="0" showRowColHeaders="0" tabSelected="1" showRuler="0" view="pageLayout" zoomScale="70" zoomScaleNormal="70" zoomScalePageLayoutView="70" workbookViewId="0">
      <selection activeCell="F12" sqref="F12"/>
    </sheetView>
  </sheetViews>
  <sheetFormatPr baseColWidth="10" defaultColWidth="10.85546875" defaultRowHeight="14.25" x14ac:dyDescent="0.2"/>
  <cols>
    <col min="1" max="1" width="14.42578125" style="1" customWidth="1"/>
    <col min="2" max="2" width="27.42578125" style="1" customWidth="1"/>
    <col min="3" max="3" width="10.42578125" style="1" customWidth="1"/>
    <col min="4" max="7" width="14.28515625" style="1" customWidth="1"/>
    <col min="8" max="8" width="20.28515625" style="1" customWidth="1"/>
    <col min="9" max="9" width="14.28515625" style="1" customWidth="1"/>
    <col min="10" max="10" width="13.42578125" style="1" customWidth="1"/>
    <col min="11" max="16384" width="10.85546875" style="1"/>
  </cols>
  <sheetData>
    <row r="2" spans="1:11" ht="44.25" customHeight="1" x14ac:dyDescent="0.2"/>
    <row r="3" spans="1:11" ht="46.7" customHeight="1" x14ac:dyDescent="0.35">
      <c r="A3" s="5" t="s">
        <v>5</v>
      </c>
    </row>
    <row r="4" spans="1:11" ht="46.7" customHeight="1" x14ac:dyDescent="0.2">
      <c r="A4" s="17">
        <v>44452</v>
      </c>
      <c r="G4" s="19" t="s">
        <v>16</v>
      </c>
      <c r="H4" s="18" t="s">
        <v>76</v>
      </c>
    </row>
    <row r="6" spans="1:11" ht="18" x14ac:dyDescent="0.25">
      <c r="A6" s="20" t="str">
        <f>G4&amp;" - "&amp;H4</f>
        <v>Street - Woman over 16</v>
      </c>
      <c r="B6" s="20"/>
      <c r="C6" s="20"/>
      <c r="D6" s="20"/>
      <c r="E6" s="20"/>
      <c r="F6" s="20"/>
      <c r="G6" s="20"/>
      <c r="H6" s="20"/>
      <c r="I6" s="20"/>
      <c r="J6" s="20"/>
    </row>
    <row r="7" spans="1:11" s="3" customFormat="1" ht="53.25" customHeight="1" x14ac:dyDescent="0.2">
      <c r="A7" s="14" t="s">
        <v>2</v>
      </c>
      <c r="B7" s="15" t="s">
        <v>1</v>
      </c>
      <c r="C7" s="15" t="s">
        <v>19</v>
      </c>
      <c r="D7" s="21" t="s">
        <v>7</v>
      </c>
      <c r="E7" s="21"/>
      <c r="F7" s="21" t="s">
        <v>8</v>
      </c>
      <c r="G7" s="21"/>
      <c r="H7" s="21" t="s">
        <v>9</v>
      </c>
      <c r="I7" s="21"/>
      <c r="J7" s="16" t="s">
        <v>4</v>
      </c>
    </row>
    <row r="8" spans="1:11" s="3" customFormat="1" ht="20.45" customHeight="1" x14ac:dyDescent="0.2">
      <c r="A8" s="14"/>
      <c r="B8" s="15"/>
      <c r="C8" s="15"/>
      <c r="D8" s="15" t="s">
        <v>20</v>
      </c>
      <c r="E8" s="15" t="s">
        <v>12</v>
      </c>
      <c r="F8" s="15" t="s">
        <v>20</v>
      </c>
      <c r="G8" s="15" t="s">
        <v>12</v>
      </c>
      <c r="H8" s="15" t="s">
        <v>20</v>
      </c>
      <c r="I8" s="15" t="s">
        <v>12</v>
      </c>
      <c r="J8" s="16"/>
    </row>
    <row r="9" spans="1:11" ht="26.1" customHeight="1" x14ac:dyDescent="0.2">
      <c r="A9" s="2">
        <f>IFERROR(IF(
IF($G$4&amp;$H$4=Dropdowns!$E$4,Rank_Street_W_Ü16!G7,
IF($G$4&amp;$H$4=Dropdowns!$E$5,Rank_Street_W_U16!G7,
IF($G$4&amp;$H$4=Dropdowns!$E$6,Rank_Street_M_Ü16!G7,
IF($G$4&amp;$H$4=Dropdowns!$E$7,Rank_Street_M_U16!G7,
IF($G$4&amp;$H$4=Dropdowns!$E$8,Rank_Park_W_Ü16!G7,
IF($G$4&amp;$H$4=Dropdowns!$E$9,Rank_Park_W_U16!G7,
IF($G$4&amp;$H$4=Dropdowns!$E$10,Rank_Park_M_Ü16!G7,
IF($G$4&amp;$H$4=Dropdowns!$E$11,Rank_Park_M_U16!G7,""))))))))&lt;&gt;0,
IF($G$4&amp;$H$4=Dropdowns!$E$4,Rank_Street_W_Ü16!G7,
IF($G$4&amp;$H$4=Dropdowns!$E$5,Rank_Street_W_U16!G7,
IF($G$4&amp;$H$4=Dropdowns!$E$6,Rank_Street_M_Ü16!G7,
IF($G$4&amp;$H$4=Dropdowns!$E$7,Rank_Street_M_U16!G7,
IF($G$4&amp;$H$4=Dropdowns!$E$8,Rank_Park_W_Ü16!G7,
IF($G$4&amp;$H$4=Dropdowns!$E$9,Rank_Park_W_U16!G7,
IF($G$4&amp;$H$4=Dropdowns!$E$10,Rank_Park_M_Ü16!G7,
IF($G$4&amp;$H$4=Dropdowns!$E$11,Rank_Park_M_U16!G7,"")))))))),
""),"")</f>
        <v>1</v>
      </c>
      <c r="B9" s="2" t="str">
        <f>IFERROR(IF(
IF($G$4&amp;$H$4=Dropdowns!$E$4,Rank_Street_W_Ü16!A7,
IF($G$4&amp;$H$4=Dropdowns!$E$5,Rank_Street_W_U16!A7,
IF($G$4&amp;$H$4=Dropdowns!$E$6,Rank_Street_M_Ü16!A7,
IF($G$4&amp;$H$4=Dropdowns!$E$7,Rank_Street_M_U16!A7,
IF($G$4&amp;$H$4=Dropdowns!$E$8,Rank_Park_W_Ü16!A7,
IF($G$4&amp;$H$4=Dropdowns!$E$9,Rank_Park_W_U16!A7,
IF($G$4&amp;$H$4=Dropdowns!$E$10,Rank_Park_M_Ü16!A7,
IF($G$4&amp;$H$4=Dropdowns!$E$11,Rank_Park_M_U16!A7,""))))))))&lt;&gt;0,
IF($G$4&amp;$H$4=Dropdowns!$E$4,Rank_Street_W_Ü16!A7,
IF($G$4&amp;$H$4=Dropdowns!$E$5,Rank_Street_W_U16!A7,
IF($G$4&amp;$H$4=Dropdowns!$E$6,Rank_Street_M_Ü16!A7,
IF($G$4&amp;$H$4=Dropdowns!$E$7,Rank_Street_M_U16!A7,
IF($G$4&amp;$H$4=Dropdowns!$E$8,Rank_Park_W_Ü16!A7,
IF($G$4&amp;$H$4=Dropdowns!$E$9,Rank_Park_W_U16!A7,
IF($G$4&amp;$H$4=Dropdowns!$E$10,Rank_Park_M_Ü16!A7,
IF($G$4&amp;$H$4=Dropdowns!$E$11,Rank_Park_M_U16!A7,"")))))))),
""),"")</f>
        <v>Zoë Fabienne Van Essen</v>
      </c>
      <c r="C9" s="2">
        <f>IFERROR(IF(
IF($G$4&amp;$H$4=Dropdowns!$E$4,Rank_Street_W_Ü16!B7,
IF($G$4&amp;$H$4=Dropdowns!$E$5,Rank_Street_W_U16!B7,
IF($G$4&amp;$H$4=Dropdowns!$E$6,Rank_Street_M_Ü16!B7,
IF($G$4&amp;$H$4=Dropdowns!$E$7,Rank_Street_M_U16!B7,
IF($G$4&amp;$H$4=Dropdowns!$E$8,Rank_Park_W_Ü16!B7,
IF($G$4&amp;$H$4=Dropdowns!$E$9,Rank_Park_W_U16!B7,
IF($G$4&amp;$H$4=Dropdowns!$E$10,Rank_Park_M_Ü16!B7,
IF($G$4&amp;$H$4=Dropdowns!$E$11,Rank_Park_M_U16!B7,""))))))))&lt;&gt;0,
IF($G$4&amp;$H$4=Dropdowns!$E$4,Rank_Street_W_Ü16!B7,
IF($G$4&amp;$H$4=Dropdowns!$E$5,Rank_Street_W_U16!B7,
IF($G$4&amp;$H$4=Dropdowns!$E$6,Rank_Street_M_Ü16!B7,
IF($G$4&amp;$H$4=Dropdowns!$E$7,Rank_Street_M_U16!B7,
IF($G$4&amp;$H$4=Dropdowns!$E$8,Rank_Park_W_Ü16!B7,
IF($G$4&amp;$H$4=Dropdowns!$E$9,Rank_Park_W_U16!B7,
IF($G$4&amp;$H$4=Dropdowns!$E$10,Rank_Park_M_Ü16!B7,
IF($G$4&amp;$H$4=Dropdowns!$E$11,Rank_Park_M_U16!B7,"")))))))),
""),"")</f>
        <v>13</v>
      </c>
      <c r="D9" s="2">
        <f>IFERROR(IF(
IF($G$4&amp;$H$4=Dropdowns!$E$4,Rank_Street_W_Ü16!C7,
IF($G$4&amp;$H$4=Dropdowns!$E$5,Rank_Street_W_U16!C7,
IF($G$4&amp;$H$4=Dropdowns!$E$6,Rank_Street_M_Ü16!C7,
IF($G$4&amp;$H$4=Dropdowns!$E$7,Rank_Street_M_U16!C7,
IF($G$4&amp;$H$4=Dropdowns!$E$8,Rank_Park_W_Ü16!C7,
IF($G$4&amp;$H$4=Dropdowns!$E$9,Rank_Park_W_U16!C7,
IF($G$4&amp;$H$4=Dropdowns!$E$10,Rank_Park_M_Ü16!C7,
IF($G$4&amp;$H$4=Dropdowns!$E$11,Rank_Park_M_U16!C7,""))))))))&lt;&gt;0,
IF($G$4&amp;$H$4=Dropdowns!$E$4,Rank_Street_W_Ü16!C7,
IF($G$4&amp;$H$4=Dropdowns!$E$5,Rank_Street_W_U16!C7,
IF($G$4&amp;$H$4=Dropdowns!$E$6,Rank_Street_M_Ü16!C7,
IF($G$4&amp;$H$4=Dropdowns!$E$7,Rank_Street_M_U16!C7,
IF($G$4&amp;$H$4=Dropdowns!$E$8,Rank_Park_W_Ü16!C7,
IF($G$4&amp;$H$4=Dropdowns!$E$9,Rank_Park_W_U16!C7,
IF($G$4&amp;$H$4=Dropdowns!$E$10,Rank_Park_M_Ü16!C7,
IF($G$4&amp;$H$4=Dropdowns!$E$11,Rank_Park_M_U16!C7,"")))))))),
""),"")</f>
        <v>1</v>
      </c>
      <c r="E9" s="2">
        <f t="shared" ref="E9" si="0">IFERROR(IF(D9="-","-",VLOOKUP(D9,pointdistr,2,FALSE)),"")</f>
        <v>1000</v>
      </c>
      <c r="F9" s="2">
        <f>IFERROR(IF(
IF($G$4&amp;$H$4=Dropdowns!$E$4,Rank_Street_W_Ü16!D7,
IF($G$4&amp;$H$4=Dropdowns!$E$5,Rank_Street_W_U16!D7,
IF($G$4&amp;$H$4=Dropdowns!$E$6,Rank_Street_M_Ü16!D7,
IF($G$4&amp;$H$4=Dropdowns!$E$7,Rank_Street_M_U16!D7,
IF($G$4&amp;$H$4=Dropdowns!$E$8,Rank_Park_W_Ü16!D7,
IF($G$4&amp;$H$4=Dropdowns!$E$9,Rank_Park_W_U16!D7,
IF($G$4&amp;$H$4=Dropdowns!$E$10,Rank_Park_M_Ü16!D7,
IF($G$4&amp;$H$4=Dropdowns!$E$11,Rank_Park_M_U16!D7,""))))))))&lt;&gt;0,
IF($G$4&amp;$H$4=Dropdowns!$E$4,Rank_Street_W_Ü16!D7,
IF($G$4&amp;$H$4=Dropdowns!$E$5,Rank_Street_W_U16!D7,
IF($G$4&amp;$H$4=Dropdowns!$E$6,Rank_Street_M_Ü16!D7,
IF($G$4&amp;$H$4=Dropdowns!$E$7,Rank_Street_M_U16!D7,
IF($G$4&amp;$H$4=Dropdowns!$E$8,Rank_Park_W_Ü16!D7,
IF($G$4&amp;$H$4=Dropdowns!$E$9,Rank_Park_W_U16!D7,
IF($G$4&amp;$H$4=Dropdowns!$E$10,Rank_Park_M_Ü16!D7,
IF($G$4&amp;$H$4=Dropdowns!$E$11,Rank_Park_M_U16!D7,"")))))))),
""),"")</f>
        <v>2</v>
      </c>
      <c r="G9" s="2">
        <f t="shared" ref="G9" si="1">IFERROR(IF(F9="-","-",VLOOKUP(F9,pointdistr,3,FALSE)),"")</f>
        <v>800</v>
      </c>
      <c r="H9" s="2" t="str">
        <f>IFERROR(IF(
IF($G$4&amp;$H$4=Dropdowns!$E$4,Rank_Street_W_Ü16!E7,
IF($G$4&amp;$H$4=Dropdowns!$E$5,Rank_Street_W_U16!E7,
IF($G$4&amp;$H$4=Dropdowns!$E$6,Rank_Street_M_Ü16!E7,
IF($G$4&amp;$H$4=Dropdowns!$E$7,Rank_Street_M_U16!E7,
IF($G$4&amp;$H$4=Dropdowns!$E$8,Rank_Park_W_Ü16!E7,
IF($G$4&amp;$H$4=Dropdowns!$E$9,Rank_Park_W_U16!E7,
IF($G$4&amp;$H$4=Dropdowns!$E$10,Rank_Park_M_Ü16!E7,
IF($G$4&amp;$H$4=Dropdowns!$E$11,Rank_Park_M_U16!E7,""))))))))&lt;&gt;0,
IF($G$4&amp;$H$4=Dropdowns!$E$4,Rank_Street_W_Ü16!E7,
IF($G$4&amp;$H$4=Dropdowns!$E$5,Rank_Street_W_U16!E7,
IF($G$4&amp;$H$4=Dropdowns!$E$6,Rank_Street_M_Ü16!E7,
IF($G$4&amp;$H$4=Dropdowns!$E$7,Rank_Street_M_U16!E7,
IF($G$4&amp;$H$4=Dropdowns!$E$8,Rank_Park_W_Ü16!E7,
IF($G$4&amp;$H$4=Dropdowns!$E$9,Rank_Park_W_U16!E7,
IF($G$4&amp;$H$4=Dropdowns!$E$10,Rank_Park_M_Ü16!E7,
IF($G$4&amp;$H$4=Dropdowns!$E$11,Rank_Park_M_U16!E7,"")))))))),
""),"")</f>
        <v>-</v>
      </c>
      <c r="I9" s="2" t="str">
        <f t="shared" ref="I9" si="2">IFERROR(IF(H9="-","-",VLOOKUP(H9,pointdistr,4,FALSE)),"")</f>
        <v>-</v>
      </c>
      <c r="J9" s="2">
        <f>IF(A9="","",IF(ISTEXT(E9),0,E9)+IF(ISTEXT(G9),0,G9)+IF(ISTEXT(I9),0,I9))</f>
        <v>1800</v>
      </c>
    </row>
    <row r="10" spans="1:11" ht="26.1" customHeight="1" x14ac:dyDescent="0.2">
      <c r="A10" s="2">
        <f>IFERROR(IF(
IF($G$4&amp;$H$4=Dropdowns!$E$4,Rank_Street_W_Ü16!G8,
IF($G$4&amp;$H$4=Dropdowns!$E$5,Rank_Street_W_U16!G8,
IF($G$4&amp;$H$4=Dropdowns!$E$6,Rank_Street_M_Ü16!G8,
IF($G$4&amp;$H$4=Dropdowns!$E$7,Rank_Street_M_U16!G8,
IF($G$4&amp;$H$4=Dropdowns!$E$8,Rank_Park_W_Ü16!G8,
IF($G$4&amp;$H$4=Dropdowns!$E$9,Rank_Park_W_U16!G8,
IF($G$4&amp;$H$4=Dropdowns!$E$10,Rank_Park_M_Ü16!G8,
IF($G$4&amp;$H$4=Dropdowns!$E$11,Rank_Park_M_U16!G8,""))))))))&lt;&gt;0,
IF($G$4&amp;$H$4=Dropdowns!$E$4,Rank_Street_W_Ü16!G8,
IF($G$4&amp;$H$4=Dropdowns!$E$5,Rank_Street_W_U16!G8,
IF($G$4&amp;$H$4=Dropdowns!$E$6,Rank_Street_M_Ü16!G8,
IF($G$4&amp;$H$4=Dropdowns!$E$7,Rank_Street_M_U16!G8,
IF($G$4&amp;$H$4=Dropdowns!$E$8,Rank_Park_W_Ü16!G8,
IF($G$4&amp;$H$4=Dropdowns!$E$9,Rank_Park_W_U16!G8,
IF($G$4&amp;$H$4=Dropdowns!$E$10,Rank_Park_M_Ü16!G8,
IF($G$4&amp;$H$4=Dropdowns!$E$11,Rank_Park_M_U16!G8,"")))))))),
""),"")</f>
        <v>2</v>
      </c>
      <c r="B10" s="2" t="str">
        <f>IFERROR(IF(
IF($G$4&amp;$H$4=Dropdowns!$E$4,Rank_Street_W_Ü16!A8,
IF($G$4&amp;$H$4=Dropdowns!$E$5,Rank_Street_W_U16!A8,
IF($G$4&amp;$H$4=Dropdowns!$E$6,Rank_Street_M_Ü16!A8,
IF($G$4&amp;$H$4=Dropdowns!$E$7,Rank_Street_M_U16!A8,
IF($G$4&amp;$H$4=Dropdowns!$E$8,Rank_Park_W_Ü16!A8,
IF($G$4&amp;$H$4=Dropdowns!$E$9,Rank_Park_W_U16!A8,
IF($G$4&amp;$H$4=Dropdowns!$E$10,Rank_Park_M_Ü16!A8,
IF($G$4&amp;$H$4=Dropdowns!$E$11,Rank_Park_M_U16!A8,""))))))))&lt;&gt;0,
IF($G$4&amp;$H$4=Dropdowns!$E$4,Rank_Street_W_Ü16!A8,
IF($G$4&amp;$H$4=Dropdowns!$E$5,Rank_Street_W_U16!A8,
IF($G$4&amp;$H$4=Dropdowns!$E$6,Rank_Street_M_Ü16!A8,
IF($G$4&amp;$H$4=Dropdowns!$E$7,Rank_Street_M_U16!A8,
IF($G$4&amp;$H$4=Dropdowns!$E$8,Rank_Park_W_Ü16!A8,
IF($G$4&amp;$H$4=Dropdowns!$E$9,Rank_Park_W_U16!A8,
IF($G$4&amp;$H$4=Dropdowns!$E$10,Rank_Park_M_Ü16!A8,
IF($G$4&amp;$H$4=Dropdowns!$E$11,Rank_Park_M_U16!A8,"")))))))),
""),"")</f>
        <v>Liv Broder</v>
      </c>
      <c r="C10" s="2">
        <f>IFERROR(IF(
IF($G$4&amp;$H$4=Dropdowns!$E$4,Rank_Street_W_Ü16!B8,
IF($G$4&amp;$H$4=Dropdowns!$E$5,Rank_Street_W_U16!B8,
IF($G$4&amp;$H$4=Dropdowns!$E$6,Rank_Street_M_Ü16!B8,
IF($G$4&amp;$H$4=Dropdowns!$E$7,Rank_Street_M_U16!B8,
IF($G$4&amp;$H$4=Dropdowns!$E$8,Rank_Park_W_Ü16!B8,
IF($G$4&amp;$H$4=Dropdowns!$E$9,Rank_Park_W_U16!B8,
IF($G$4&amp;$H$4=Dropdowns!$E$10,Rank_Park_M_Ü16!B8,
IF($G$4&amp;$H$4=Dropdowns!$E$11,Rank_Park_M_U16!B8,""))))))))&lt;&gt;0,
IF($G$4&amp;$H$4=Dropdowns!$E$4,Rank_Street_W_Ü16!B8,
IF($G$4&amp;$H$4=Dropdowns!$E$5,Rank_Street_W_U16!B8,
IF($G$4&amp;$H$4=Dropdowns!$E$6,Rank_Street_M_Ü16!B8,
IF($G$4&amp;$H$4=Dropdowns!$E$7,Rank_Street_M_U16!B8,
IF($G$4&amp;$H$4=Dropdowns!$E$8,Rank_Park_W_Ü16!B8,
IF($G$4&amp;$H$4=Dropdowns!$E$9,Rank_Park_W_U16!B8,
IF($G$4&amp;$H$4=Dropdowns!$E$10,Rank_Park_M_Ü16!B8,
IF($G$4&amp;$H$4=Dropdowns!$E$11,Rank_Park_M_U16!B8,"")))))))),
""),"")</f>
        <v>13</v>
      </c>
      <c r="D10" s="2" t="str">
        <f>IFERROR(IF(
IF($G$4&amp;$H$4=Dropdowns!$E$4,Rank_Street_W_Ü16!C8,
IF($G$4&amp;$H$4=Dropdowns!$E$5,Rank_Street_W_U16!C8,
IF($G$4&amp;$H$4=Dropdowns!$E$6,Rank_Street_M_Ü16!C8,
IF($G$4&amp;$H$4=Dropdowns!$E$7,Rank_Street_M_U16!C8,
IF($G$4&amp;$H$4=Dropdowns!$E$8,Rank_Park_W_Ü16!C8,
IF($G$4&amp;$H$4=Dropdowns!$E$9,Rank_Park_W_U16!C8,
IF($G$4&amp;$H$4=Dropdowns!$E$10,Rank_Park_M_Ü16!C8,
IF($G$4&amp;$H$4=Dropdowns!$E$11,Rank_Park_M_U16!C8,""))))))))&lt;&gt;0,
IF($G$4&amp;$H$4=Dropdowns!$E$4,Rank_Street_W_Ü16!C8,
IF($G$4&amp;$H$4=Dropdowns!$E$5,Rank_Street_W_U16!C8,
IF($G$4&amp;$H$4=Dropdowns!$E$6,Rank_Street_M_Ü16!C8,
IF($G$4&amp;$H$4=Dropdowns!$E$7,Rank_Street_M_U16!C8,
IF($G$4&amp;$H$4=Dropdowns!$E$8,Rank_Park_W_Ü16!C8,
IF($G$4&amp;$H$4=Dropdowns!$E$9,Rank_Park_W_U16!C8,
IF($G$4&amp;$H$4=Dropdowns!$E$10,Rank_Park_M_Ü16!C8,
IF($G$4&amp;$H$4=Dropdowns!$E$11,Rank_Park_M_U16!C8,"")))))))),
""),"")</f>
        <v>-</v>
      </c>
      <c r="E10" s="2" t="str">
        <f t="shared" ref="E10:E43" si="3">IFERROR(IF(D10="-","-",VLOOKUP(D10,pointdistr,2,FALSE)),"")</f>
        <v>-</v>
      </c>
      <c r="F10" s="2">
        <f>IFERROR(IF(
IF($G$4&amp;$H$4=Dropdowns!$E$4,Rank_Street_W_Ü16!D8,
IF($G$4&amp;$H$4=Dropdowns!$E$5,Rank_Street_W_U16!D8,
IF($G$4&amp;$H$4=Dropdowns!$E$6,Rank_Street_M_Ü16!D8,
IF($G$4&amp;$H$4=Dropdowns!$E$7,Rank_Street_M_U16!D8,
IF($G$4&amp;$H$4=Dropdowns!$E$8,Rank_Park_W_Ü16!D8,
IF($G$4&amp;$H$4=Dropdowns!$E$9,Rank_Park_W_U16!D8,
IF($G$4&amp;$H$4=Dropdowns!$E$10,Rank_Park_M_Ü16!D8,
IF($G$4&amp;$H$4=Dropdowns!$E$11,Rank_Park_M_U16!D8,""))))))))&lt;&gt;0,
IF($G$4&amp;$H$4=Dropdowns!$E$4,Rank_Street_W_Ü16!D8,
IF($G$4&amp;$H$4=Dropdowns!$E$5,Rank_Street_W_U16!D8,
IF($G$4&amp;$H$4=Dropdowns!$E$6,Rank_Street_M_Ü16!D8,
IF($G$4&amp;$H$4=Dropdowns!$E$7,Rank_Street_M_U16!D8,
IF($G$4&amp;$H$4=Dropdowns!$E$8,Rank_Park_W_Ü16!D8,
IF($G$4&amp;$H$4=Dropdowns!$E$9,Rank_Park_W_U16!D8,
IF($G$4&amp;$H$4=Dropdowns!$E$10,Rank_Park_M_Ü16!D8,
IF($G$4&amp;$H$4=Dropdowns!$E$11,Rank_Park_M_U16!D8,"")))))))),
""),"")</f>
        <v>1</v>
      </c>
      <c r="G10" s="2">
        <f t="shared" ref="G10:G43" si="4">IFERROR(IF(F10="-","-",VLOOKUP(F10,pointdistr,3,FALSE)),"")</f>
        <v>1000</v>
      </c>
      <c r="H10" s="2" t="str">
        <f>IFERROR(IF(
IF($G$4&amp;$H$4=Dropdowns!$E$4,Rank_Street_W_Ü16!E8,
IF($G$4&amp;$H$4=Dropdowns!$E$5,Rank_Street_W_U16!E8,
IF($G$4&amp;$H$4=Dropdowns!$E$6,Rank_Street_M_Ü16!E8,
IF($G$4&amp;$H$4=Dropdowns!$E$7,Rank_Street_M_U16!E8,
IF($G$4&amp;$H$4=Dropdowns!$E$8,Rank_Park_W_Ü16!E8,
IF($G$4&amp;$H$4=Dropdowns!$E$9,Rank_Park_W_U16!E8,
IF($G$4&amp;$H$4=Dropdowns!$E$10,Rank_Park_M_Ü16!E8,
IF($G$4&amp;$H$4=Dropdowns!$E$11,Rank_Park_M_U16!E8,""))))))))&lt;&gt;0,
IF($G$4&amp;$H$4=Dropdowns!$E$4,Rank_Street_W_Ü16!E8,
IF($G$4&amp;$H$4=Dropdowns!$E$5,Rank_Street_W_U16!E8,
IF($G$4&amp;$H$4=Dropdowns!$E$6,Rank_Street_M_Ü16!E8,
IF($G$4&amp;$H$4=Dropdowns!$E$7,Rank_Street_M_U16!E8,
IF($G$4&amp;$H$4=Dropdowns!$E$8,Rank_Park_W_Ü16!E8,
IF($G$4&amp;$H$4=Dropdowns!$E$9,Rank_Park_W_U16!E8,
IF($G$4&amp;$H$4=Dropdowns!$E$10,Rank_Park_M_Ü16!E8,
IF($G$4&amp;$H$4=Dropdowns!$E$11,Rank_Park_M_U16!E8,"")))))))),
""),"")</f>
        <v>-</v>
      </c>
      <c r="I10" s="2" t="str">
        <f t="shared" ref="I10:I43" si="5">IFERROR(IF(H10="-","-",VLOOKUP(H10,pointdistr,4,FALSE)),"")</f>
        <v>-</v>
      </c>
      <c r="J10" s="2">
        <f t="shared" ref="J10:J43" si="6">IF(A10="","",IF(ISTEXT(E10),0,E10)+IF(ISTEXT(G10),0,G10)+IF(ISTEXT(I10),0,I10))</f>
        <v>1000</v>
      </c>
    </row>
    <row r="11" spans="1:11" ht="26.1" customHeight="1" x14ac:dyDescent="0.2">
      <c r="A11" s="2">
        <f>IFERROR(IF(
IF($G$4&amp;$H$4=Dropdowns!$E$4,Rank_Street_W_Ü16!G9,
IF($G$4&amp;$H$4=Dropdowns!$E$5,Rank_Street_W_U16!G9,
IF($G$4&amp;$H$4=Dropdowns!$E$6,Rank_Street_M_Ü16!G9,
IF($G$4&amp;$H$4=Dropdowns!$E$7,Rank_Street_M_U16!G9,
IF($G$4&amp;$H$4=Dropdowns!$E$8,Rank_Park_W_Ü16!G9,
IF($G$4&amp;$H$4=Dropdowns!$E$9,Rank_Park_W_U16!G9,
IF($G$4&amp;$H$4=Dropdowns!$E$10,Rank_Park_M_Ü16!G9,
IF($G$4&amp;$H$4=Dropdowns!$E$11,Rank_Park_M_U16!G9,""))))))))&lt;&gt;0,
IF($G$4&amp;$H$4=Dropdowns!$E$4,Rank_Street_W_Ü16!G9,
IF($G$4&amp;$H$4=Dropdowns!$E$5,Rank_Street_W_U16!G9,
IF($G$4&amp;$H$4=Dropdowns!$E$6,Rank_Street_M_Ü16!G9,
IF($G$4&amp;$H$4=Dropdowns!$E$7,Rank_Street_M_U16!G9,
IF($G$4&amp;$H$4=Dropdowns!$E$8,Rank_Park_W_Ü16!G9,
IF($G$4&amp;$H$4=Dropdowns!$E$9,Rank_Park_W_U16!G9,
IF($G$4&amp;$H$4=Dropdowns!$E$10,Rank_Park_M_Ü16!G9,
IF($G$4&amp;$H$4=Dropdowns!$E$11,Rank_Park_M_U16!G9,"")))))))),
""),"")</f>
        <v>3</v>
      </c>
      <c r="B11" s="2" t="str">
        <f>IFERROR(IF(
IF($G$4&amp;$H$4=Dropdowns!$E$4,Rank_Street_W_Ü16!A9,
IF($G$4&amp;$H$4=Dropdowns!$E$5,Rank_Street_W_U16!A9,
IF($G$4&amp;$H$4=Dropdowns!$E$6,Rank_Street_M_Ü16!A9,
IF($G$4&amp;$H$4=Dropdowns!$E$7,Rank_Street_M_U16!A9,
IF($G$4&amp;$H$4=Dropdowns!$E$8,Rank_Park_W_Ü16!A9,
IF($G$4&amp;$H$4=Dropdowns!$E$9,Rank_Park_W_U16!A9,
IF($G$4&amp;$H$4=Dropdowns!$E$10,Rank_Park_M_Ü16!A9,
IF($G$4&amp;$H$4=Dropdowns!$E$11,Rank_Park_M_U16!A9,""))))))))&lt;&gt;0,
IF($G$4&amp;$H$4=Dropdowns!$E$4,Rank_Street_W_Ü16!A9,
IF($G$4&amp;$H$4=Dropdowns!$E$5,Rank_Street_W_U16!A9,
IF($G$4&amp;$H$4=Dropdowns!$E$6,Rank_Street_M_Ü16!A9,
IF($G$4&amp;$H$4=Dropdowns!$E$7,Rank_Street_M_U16!A9,
IF($G$4&amp;$H$4=Dropdowns!$E$8,Rank_Park_W_Ü16!A9,
IF($G$4&amp;$H$4=Dropdowns!$E$9,Rank_Park_W_U16!A9,
IF($G$4&amp;$H$4=Dropdowns!$E$10,Rank_Park_M_Ü16!A9,
IF($G$4&amp;$H$4=Dropdowns!$E$11,Rank_Park_M_U16!A9,"")))))))),
""),"")</f>
        <v>Bettina Bürgi</v>
      </c>
      <c r="C11" s="2">
        <f>IFERROR(IF(
IF($G$4&amp;$H$4=Dropdowns!$E$4,Rank_Street_W_Ü16!B9,
IF($G$4&amp;$H$4=Dropdowns!$E$5,Rank_Street_W_U16!B9,
IF($G$4&amp;$H$4=Dropdowns!$E$6,Rank_Street_M_Ü16!B9,
IF($G$4&amp;$H$4=Dropdowns!$E$7,Rank_Street_M_U16!B9,
IF($G$4&amp;$H$4=Dropdowns!$E$8,Rank_Park_W_Ü16!B9,
IF($G$4&amp;$H$4=Dropdowns!$E$9,Rank_Park_W_U16!B9,
IF($G$4&amp;$H$4=Dropdowns!$E$10,Rank_Park_M_Ü16!B9,
IF($G$4&amp;$H$4=Dropdowns!$E$11,Rank_Park_M_U16!B9,""))))))))&lt;&gt;0,
IF($G$4&amp;$H$4=Dropdowns!$E$4,Rank_Street_W_Ü16!B9,
IF($G$4&amp;$H$4=Dropdowns!$E$5,Rank_Street_W_U16!B9,
IF($G$4&amp;$H$4=Dropdowns!$E$6,Rank_Street_M_Ü16!B9,
IF($G$4&amp;$H$4=Dropdowns!$E$7,Rank_Street_M_U16!B9,
IF($G$4&amp;$H$4=Dropdowns!$E$8,Rank_Park_W_Ü16!B9,
IF($G$4&amp;$H$4=Dropdowns!$E$9,Rank_Park_W_U16!B9,
IF($G$4&amp;$H$4=Dropdowns!$E$10,Rank_Park_M_Ü16!B9,
IF($G$4&amp;$H$4=Dropdowns!$E$11,Rank_Park_M_U16!B9,"")))))))),
""),"")</f>
        <v>18</v>
      </c>
      <c r="D11" s="2" t="str">
        <f>IFERROR(IF(
IF($G$4&amp;$H$4=Dropdowns!$E$4,Rank_Street_W_Ü16!C9,
IF($G$4&amp;$H$4=Dropdowns!$E$5,Rank_Street_W_U16!C9,
IF($G$4&amp;$H$4=Dropdowns!$E$6,Rank_Street_M_Ü16!C9,
IF($G$4&amp;$H$4=Dropdowns!$E$7,Rank_Street_M_U16!C9,
IF($G$4&amp;$H$4=Dropdowns!$E$8,Rank_Park_W_Ü16!C9,
IF($G$4&amp;$H$4=Dropdowns!$E$9,Rank_Park_W_U16!C9,
IF($G$4&amp;$H$4=Dropdowns!$E$10,Rank_Park_M_Ü16!C9,
IF($G$4&amp;$H$4=Dropdowns!$E$11,Rank_Park_M_U16!C9,""))))))))&lt;&gt;0,
IF($G$4&amp;$H$4=Dropdowns!$E$4,Rank_Street_W_Ü16!C9,
IF($G$4&amp;$H$4=Dropdowns!$E$5,Rank_Street_W_U16!C9,
IF($G$4&amp;$H$4=Dropdowns!$E$6,Rank_Street_M_Ü16!C9,
IF($G$4&amp;$H$4=Dropdowns!$E$7,Rank_Street_M_U16!C9,
IF($G$4&amp;$H$4=Dropdowns!$E$8,Rank_Park_W_Ü16!C9,
IF($G$4&amp;$H$4=Dropdowns!$E$9,Rank_Park_W_U16!C9,
IF($G$4&amp;$H$4=Dropdowns!$E$10,Rank_Park_M_Ü16!C9,
IF($G$4&amp;$H$4=Dropdowns!$E$11,Rank_Park_M_U16!C9,"")))))))),
""),"")</f>
        <v>-</v>
      </c>
      <c r="E11" s="2" t="str">
        <f t="shared" si="3"/>
        <v>-</v>
      </c>
      <c r="F11" s="2">
        <f>IFERROR(IF(
IF($G$4&amp;$H$4=Dropdowns!$E$4,Rank_Street_W_Ü16!D9,
IF($G$4&amp;$H$4=Dropdowns!$E$5,Rank_Street_W_U16!D9,
IF($G$4&amp;$H$4=Dropdowns!$E$6,Rank_Street_M_Ü16!D9,
IF($G$4&amp;$H$4=Dropdowns!$E$7,Rank_Street_M_U16!D9,
IF($G$4&amp;$H$4=Dropdowns!$E$8,Rank_Park_W_Ü16!D9,
IF($G$4&amp;$H$4=Dropdowns!$E$9,Rank_Park_W_U16!D9,
IF($G$4&amp;$H$4=Dropdowns!$E$10,Rank_Park_M_Ü16!D9,
IF($G$4&amp;$H$4=Dropdowns!$E$11,Rank_Park_M_U16!D9,""))))))))&lt;&gt;0,
IF($G$4&amp;$H$4=Dropdowns!$E$4,Rank_Street_W_Ü16!D9,
IF($G$4&amp;$H$4=Dropdowns!$E$5,Rank_Street_W_U16!D9,
IF($G$4&amp;$H$4=Dropdowns!$E$6,Rank_Street_M_Ü16!D9,
IF($G$4&amp;$H$4=Dropdowns!$E$7,Rank_Street_M_U16!D9,
IF($G$4&amp;$H$4=Dropdowns!$E$8,Rank_Park_W_Ü16!D9,
IF($G$4&amp;$H$4=Dropdowns!$E$9,Rank_Park_W_U16!D9,
IF($G$4&amp;$H$4=Dropdowns!$E$10,Rank_Park_M_Ü16!D9,
IF($G$4&amp;$H$4=Dropdowns!$E$11,Rank_Park_M_U16!D9,"")))))))),
""),"")</f>
        <v>3</v>
      </c>
      <c r="G11" s="2">
        <f t="shared" si="4"/>
        <v>640</v>
      </c>
      <c r="H11" s="2" t="str">
        <f>IFERROR(IF(
IF($G$4&amp;$H$4=Dropdowns!$E$4,Rank_Street_W_Ü16!E9,
IF($G$4&amp;$H$4=Dropdowns!$E$5,Rank_Street_W_U16!E9,
IF($G$4&amp;$H$4=Dropdowns!$E$6,Rank_Street_M_Ü16!E9,
IF($G$4&amp;$H$4=Dropdowns!$E$7,Rank_Street_M_U16!E9,
IF($G$4&amp;$H$4=Dropdowns!$E$8,Rank_Park_W_Ü16!E9,
IF($G$4&amp;$H$4=Dropdowns!$E$9,Rank_Park_W_U16!E9,
IF($G$4&amp;$H$4=Dropdowns!$E$10,Rank_Park_M_Ü16!E9,
IF($G$4&amp;$H$4=Dropdowns!$E$11,Rank_Park_M_U16!E9,""))))))))&lt;&gt;0,
IF($G$4&amp;$H$4=Dropdowns!$E$4,Rank_Street_W_Ü16!E9,
IF($G$4&amp;$H$4=Dropdowns!$E$5,Rank_Street_W_U16!E9,
IF($G$4&amp;$H$4=Dropdowns!$E$6,Rank_Street_M_Ü16!E9,
IF($G$4&amp;$H$4=Dropdowns!$E$7,Rank_Street_M_U16!E9,
IF($G$4&amp;$H$4=Dropdowns!$E$8,Rank_Park_W_Ü16!E9,
IF($G$4&amp;$H$4=Dropdowns!$E$9,Rank_Park_W_U16!E9,
IF($G$4&amp;$H$4=Dropdowns!$E$10,Rank_Park_M_Ü16!E9,
IF($G$4&amp;$H$4=Dropdowns!$E$11,Rank_Park_M_U16!E9,"")))))))),
""),"")</f>
        <v>-</v>
      </c>
      <c r="I11" s="2" t="str">
        <f t="shared" si="5"/>
        <v>-</v>
      </c>
      <c r="J11" s="2">
        <f t="shared" si="6"/>
        <v>640</v>
      </c>
      <c r="K11" s="1" t="s">
        <v>0</v>
      </c>
    </row>
    <row r="12" spans="1:11" ht="26.1" customHeight="1" x14ac:dyDescent="0.2">
      <c r="A12" s="2">
        <f>IFERROR(IF(
IF($G$4&amp;$H$4=Dropdowns!$E$4,Rank_Street_W_Ü16!G10,
IF($G$4&amp;$H$4=Dropdowns!$E$5,Rank_Street_W_U16!G10,
IF($G$4&amp;$H$4=Dropdowns!$E$6,Rank_Street_M_Ü16!G10,
IF($G$4&amp;$H$4=Dropdowns!$E$7,Rank_Street_M_U16!G10,
IF($G$4&amp;$H$4=Dropdowns!$E$8,Rank_Park_W_Ü16!G10,
IF($G$4&amp;$H$4=Dropdowns!$E$9,Rank_Park_W_U16!G10,
IF($G$4&amp;$H$4=Dropdowns!$E$10,Rank_Park_M_Ü16!G10,
IF($G$4&amp;$H$4=Dropdowns!$E$11,Rank_Park_M_U16!G10,""))))))))&lt;&gt;0,
IF($G$4&amp;$H$4=Dropdowns!$E$4,Rank_Street_W_Ü16!G10,
IF($G$4&amp;$H$4=Dropdowns!$E$5,Rank_Street_W_U16!G10,
IF($G$4&amp;$H$4=Dropdowns!$E$6,Rank_Street_M_Ü16!G10,
IF($G$4&amp;$H$4=Dropdowns!$E$7,Rank_Street_M_U16!G10,
IF($G$4&amp;$H$4=Dropdowns!$E$8,Rank_Park_W_Ü16!G10,
IF($G$4&amp;$H$4=Dropdowns!$E$9,Rank_Park_W_U16!G10,
IF($G$4&amp;$H$4=Dropdowns!$E$10,Rank_Park_M_Ü16!G10,
IF($G$4&amp;$H$4=Dropdowns!$E$11,Rank_Park_M_U16!G10,"")))))))),
""),"")</f>
        <v>4</v>
      </c>
      <c r="B12" s="2" t="str">
        <f>IFERROR(IF(
IF($G$4&amp;$H$4=Dropdowns!$E$4,Rank_Street_W_Ü16!A10,
IF($G$4&amp;$H$4=Dropdowns!$E$5,Rank_Street_W_U16!A10,
IF($G$4&amp;$H$4=Dropdowns!$E$6,Rank_Street_M_Ü16!A10,
IF($G$4&amp;$H$4=Dropdowns!$E$7,Rank_Street_M_U16!A10,
IF($G$4&amp;$H$4=Dropdowns!$E$8,Rank_Park_W_Ü16!A10,
IF($G$4&amp;$H$4=Dropdowns!$E$9,Rank_Park_W_U16!A10,
IF($G$4&amp;$H$4=Dropdowns!$E$10,Rank_Park_M_Ü16!A10,
IF($G$4&amp;$H$4=Dropdowns!$E$11,Rank_Park_M_U16!A10,""))))))))&lt;&gt;0,
IF($G$4&amp;$H$4=Dropdowns!$E$4,Rank_Street_W_Ü16!A10,
IF($G$4&amp;$H$4=Dropdowns!$E$5,Rank_Street_W_U16!A10,
IF($G$4&amp;$H$4=Dropdowns!$E$6,Rank_Street_M_Ü16!A10,
IF($G$4&amp;$H$4=Dropdowns!$E$7,Rank_Street_M_U16!A10,
IF($G$4&amp;$H$4=Dropdowns!$E$8,Rank_Park_W_Ü16!A10,
IF($G$4&amp;$H$4=Dropdowns!$E$9,Rank_Park_W_U16!A10,
IF($G$4&amp;$H$4=Dropdowns!$E$10,Rank_Park_M_Ü16!A10,
IF($G$4&amp;$H$4=Dropdowns!$E$11,Rank_Park_M_U16!A10,"")))))))),
""),"")</f>
        <v>Lorena Wild</v>
      </c>
      <c r="C12" s="2">
        <f>IFERROR(IF(
IF($G$4&amp;$H$4=Dropdowns!$E$4,Rank_Street_W_Ü16!B10,
IF($G$4&amp;$H$4=Dropdowns!$E$5,Rank_Street_W_U16!B10,
IF($G$4&amp;$H$4=Dropdowns!$E$6,Rank_Street_M_Ü16!B10,
IF($G$4&amp;$H$4=Dropdowns!$E$7,Rank_Street_M_U16!B10,
IF($G$4&amp;$H$4=Dropdowns!$E$8,Rank_Park_W_Ü16!B10,
IF($G$4&amp;$H$4=Dropdowns!$E$9,Rank_Park_W_U16!B10,
IF($G$4&amp;$H$4=Dropdowns!$E$10,Rank_Park_M_Ü16!B10,
IF($G$4&amp;$H$4=Dropdowns!$E$11,Rank_Park_M_U16!B10,""))))))))&lt;&gt;0,
IF($G$4&amp;$H$4=Dropdowns!$E$4,Rank_Street_W_Ü16!B10,
IF($G$4&amp;$H$4=Dropdowns!$E$5,Rank_Street_W_U16!B10,
IF($G$4&amp;$H$4=Dropdowns!$E$6,Rank_Street_M_Ü16!B10,
IF($G$4&amp;$H$4=Dropdowns!$E$7,Rank_Street_M_U16!B10,
IF($G$4&amp;$H$4=Dropdowns!$E$8,Rank_Park_W_Ü16!B10,
IF($G$4&amp;$H$4=Dropdowns!$E$9,Rank_Park_W_U16!B10,
IF($G$4&amp;$H$4=Dropdowns!$E$10,Rank_Park_M_Ü16!B10,
IF($G$4&amp;$H$4=Dropdowns!$E$11,Rank_Park_M_U16!B10,"")))))))),
""),"")</f>
        <v>21</v>
      </c>
      <c r="D12" s="2" t="str">
        <f>IFERROR(IF(
IF($G$4&amp;$H$4=Dropdowns!$E$4,Rank_Street_W_Ü16!C10,
IF($G$4&amp;$H$4=Dropdowns!$E$5,Rank_Street_W_U16!C10,
IF($G$4&amp;$H$4=Dropdowns!$E$6,Rank_Street_M_Ü16!C10,
IF($G$4&amp;$H$4=Dropdowns!$E$7,Rank_Street_M_U16!C10,
IF($G$4&amp;$H$4=Dropdowns!$E$8,Rank_Park_W_Ü16!C10,
IF($G$4&amp;$H$4=Dropdowns!$E$9,Rank_Park_W_U16!C10,
IF($G$4&amp;$H$4=Dropdowns!$E$10,Rank_Park_M_Ü16!C10,
IF($G$4&amp;$H$4=Dropdowns!$E$11,Rank_Park_M_U16!C10,""))))))))&lt;&gt;0,
IF($G$4&amp;$H$4=Dropdowns!$E$4,Rank_Street_W_Ü16!C10,
IF($G$4&amp;$H$4=Dropdowns!$E$5,Rank_Street_W_U16!C10,
IF($G$4&amp;$H$4=Dropdowns!$E$6,Rank_Street_M_Ü16!C10,
IF($G$4&amp;$H$4=Dropdowns!$E$7,Rank_Street_M_U16!C10,
IF($G$4&amp;$H$4=Dropdowns!$E$8,Rank_Park_W_Ü16!C10,
IF($G$4&amp;$H$4=Dropdowns!$E$9,Rank_Park_W_U16!C10,
IF($G$4&amp;$H$4=Dropdowns!$E$10,Rank_Park_M_Ü16!C10,
IF($G$4&amp;$H$4=Dropdowns!$E$11,Rank_Park_M_U16!C10,"")))))))),
""),"")</f>
        <v>-</v>
      </c>
      <c r="E12" s="2" t="str">
        <f t="shared" si="3"/>
        <v>-</v>
      </c>
      <c r="F12" s="2">
        <f>IFERROR(IF(
IF($G$4&amp;$H$4=Dropdowns!$E$4,Rank_Street_W_Ü16!D10,
IF($G$4&amp;$H$4=Dropdowns!$E$5,Rank_Street_W_U16!D10,
IF($G$4&amp;$H$4=Dropdowns!$E$6,Rank_Street_M_Ü16!D10,
IF($G$4&amp;$H$4=Dropdowns!$E$7,Rank_Street_M_U16!D10,
IF($G$4&amp;$H$4=Dropdowns!$E$8,Rank_Park_W_Ü16!D10,
IF($G$4&amp;$H$4=Dropdowns!$E$9,Rank_Park_W_U16!D10,
IF($G$4&amp;$H$4=Dropdowns!$E$10,Rank_Park_M_Ü16!D10,
IF($G$4&amp;$H$4=Dropdowns!$E$11,Rank_Park_M_U16!D10,""))))))))&lt;&gt;0,
IF($G$4&amp;$H$4=Dropdowns!$E$4,Rank_Street_W_Ü16!D10,
IF($G$4&amp;$H$4=Dropdowns!$E$5,Rank_Street_W_U16!D10,
IF($G$4&amp;$H$4=Dropdowns!$E$6,Rank_Street_M_Ü16!D10,
IF($G$4&amp;$H$4=Dropdowns!$E$7,Rank_Street_M_U16!D10,
IF($G$4&amp;$H$4=Dropdowns!$E$8,Rank_Park_W_Ü16!D10,
IF($G$4&amp;$H$4=Dropdowns!$E$9,Rank_Park_W_U16!D10,
IF($G$4&amp;$H$4=Dropdowns!$E$10,Rank_Park_M_Ü16!D10,
IF($G$4&amp;$H$4=Dropdowns!$E$11,Rank_Park_M_U16!D10,"")))))))),
""),"")</f>
        <v>4</v>
      </c>
      <c r="G12" s="2">
        <f t="shared" si="4"/>
        <v>500</v>
      </c>
      <c r="H12" s="2" t="str">
        <f>IFERROR(IF(
IF($G$4&amp;$H$4=Dropdowns!$E$4,Rank_Street_W_Ü16!E10,
IF($G$4&amp;$H$4=Dropdowns!$E$5,Rank_Street_W_U16!E10,
IF($G$4&amp;$H$4=Dropdowns!$E$6,Rank_Street_M_Ü16!E10,
IF($G$4&amp;$H$4=Dropdowns!$E$7,Rank_Street_M_U16!E10,
IF($G$4&amp;$H$4=Dropdowns!$E$8,Rank_Park_W_Ü16!E10,
IF($G$4&amp;$H$4=Dropdowns!$E$9,Rank_Park_W_U16!E10,
IF($G$4&amp;$H$4=Dropdowns!$E$10,Rank_Park_M_Ü16!E10,
IF($G$4&amp;$H$4=Dropdowns!$E$11,Rank_Park_M_U16!E10,""))))))))&lt;&gt;0,
IF($G$4&amp;$H$4=Dropdowns!$E$4,Rank_Street_W_Ü16!E10,
IF($G$4&amp;$H$4=Dropdowns!$E$5,Rank_Street_W_U16!E10,
IF($G$4&amp;$H$4=Dropdowns!$E$6,Rank_Street_M_Ü16!E10,
IF($G$4&amp;$H$4=Dropdowns!$E$7,Rank_Street_M_U16!E10,
IF($G$4&amp;$H$4=Dropdowns!$E$8,Rank_Park_W_Ü16!E10,
IF($G$4&amp;$H$4=Dropdowns!$E$9,Rank_Park_W_U16!E10,
IF($G$4&amp;$H$4=Dropdowns!$E$10,Rank_Park_M_Ü16!E10,
IF($G$4&amp;$H$4=Dropdowns!$E$11,Rank_Park_M_U16!E10,"")))))))),
""),"")</f>
        <v>-</v>
      </c>
      <c r="I12" s="2" t="str">
        <f t="shared" si="5"/>
        <v>-</v>
      </c>
      <c r="J12" s="2">
        <f t="shared" si="6"/>
        <v>500</v>
      </c>
    </row>
    <row r="13" spans="1:11" ht="26.1" customHeight="1" x14ac:dyDescent="0.2">
      <c r="A13" s="2" t="str">
        <f>IFERROR(IF(
IF($G$4&amp;$H$4=Dropdowns!$E$4,Rank_Street_W_Ü16!G11,
IF($G$4&amp;$H$4=Dropdowns!$E$5,Rank_Street_W_U16!G11,
IF($G$4&amp;$H$4=Dropdowns!$E$6,Rank_Street_M_Ü16!G11,
IF($G$4&amp;$H$4=Dropdowns!$E$7,Rank_Street_M_U16!G11,
IF($G$4&amp;$H$4=Dropdowns!$E$8,Rank_Park_W_Ü16!G11,
IF($G$4&amp;$H$4=Dropdowns!$E$9,Rank_Park_W_U16!G11,
IF($G$4&amp;$H$4=Dropdowns!$E$10,Rank_Park_M_Ü16!G11,
IF($G$4&amp;$H$4=Dropdowns!$E$11,Rank_Park_M_U16!G11,""))))))))&lt;&gt;0,
IF($G$4&amp;$H$4=Dropdowns!$E$4,Rank_Street_W_Ü16!G11,
IF($G$4&amp;$H$4=Dropdowns!$E$5,Rank_Street_W_U16!G11,
IF($G$4&amp;$H$4=Dropdowns!$E$6,Rank_Street_M_Ü16!G11,
IF($G$4&amp;$H$4=Dropdowns!$E$7,Rank_Street_M_U16!G11,
IF($G$4&amp;$H$4=Dropdowns!$E$8,Rank_Park_W_Ü16!G11,
IF($G$4&amp;$H$4=Dropdowns!$E$9,Rank_Park_W_U16!G11,
IF($G$4&amp;$H$4=Dropdowns!$E$10,Rank_Park_M_Ü16!G11,
IF($G$4&amp;$H$4=Dropdowns!$E$11,Rank_Park_M_U16!G11,"")))))))),
""),"")</f>
        <v/>
      </c>
      <c r="B13" s="2" t="str">
        <f>IFERROR(IF(
IF($G$4&amp;$H$4=Dropdowns!$E$4,Rank_Street_W_Ü16!A11,
IF($G$4&amp;$H$4=Dropdowns!$E$5,Rank_Street_W_U16!A11,
IF($G$4&amp;$H$4=Dropdowns!$E$6,Rank_Street_M_Ü16!A11,
IF($G$4&amp;$H$4=Dropdowns!$E$7,Rank_Street_M_U16!A11,
IF($G$4&amp;$H$4=Dropdowns!$E$8,Rank_Park_W_Ü16!A11,
IF($G$4&amp;$H$4=Dropdowns!$E$9,Rank_Park_W_U16!A11,
IF($G$4&amp;$H$4=Dropdowns!$E$10,Rank_Park_M_Ü16!A11,
IF($G$4&amp;$H$4=Dropdowns!$E$11,Rank_Park_M_U16!A11,""))))))))&lt;&gt;0,
IF($G$4&amp;$H$4=Dropdowns!$E$4,Rank_Street_W_Ü16!A11,
IF($G$4&amp;$H$4=Dropdowns!$E$5,Rank_Street_W_U16!A11,
IF($G$4&amp;$H$4=Dropdowns!$E$6,Rank_Street_M_Ü16!A11,
IF($G$4&amp;$H$4=Dropdowns!$E$7,Rank_Street_M_U16!A11,
IF($G$4&amp;$H$4=Dropdowns!$E$8,Rank_Park_W_Ü16!A11,
IF($G$4&amp;$H$4=Dropdowns!$E$9,Rank_Park_W_U16!A11,
IF($G$4&amp;$H$4=Dropdowns!$E$10,Rank_Park_M_Ü16!A11,
IF($G$4&amp;$H$4=Dropdowns!$E$11,Rank_Park_M_U16!A11,"")))))))),
""),"")</f>
        <v/>
      </c>
      <c r="C13" s="2" t="str">
        <f>IFERROR(IF(
IF($G$4&amp;$H$4=Dropdowns!$E$4,Rank_Street_W_Ü16!B11,
IF($G$4&amp;$H$4=Dropdowns!$E$5,Rank_Street_W_U16!B11,
IF($G$4&amp;$H$4=Dropdowns!$E$6,Rank_Street_M_Ü16!B11,
IF($G$4&amp;$H$4=Dropdowns!$E$7,Rank_Street_M_U16!B11,
IF($G$4&amp;$H$4=Dropdowns!$E$8,Rank_Park_W_Ü16!B11,
IF($G$4&amp;$H$4=Dropdowns!$E$9,Rank_Park_W_U16!B11,
IF($G$4&amp;$H$4=Dropdowns!$E$10,Rank_Park_M_Ü16!B11,
IF($G$4&amp;$H$4=Dropdowns!$E$11,Rank_Park_M_U16!B11,""))))))))&lt;&gt;0,
IF($G$4&amp;$H$4=Dropdowns!$E$4,Rank_Street_W_Ü16!B11,
IF($G$4&amp;$H$4=Dropdowns!$E$5,Rank_Street_W_U16!B11,
IF($G$4&amp;$H$4=Dropdowns!$E$6,Rank_Street_M_Ü16!B11,
IF($G$4&amp;$H$4=Dropdowns!$E$7,Rank_Street_M_U16!B11,
IF($G$4&amp;$H$4=Dropdowns!$E$8,Rank_Park_W_Ü16!B11,
IF($G$4&amp;$H$4=Dropdowns!$E$9,Rank_Park_W_U16!B11,
IF($G$4&amp;$H$4=Dropdowns!$E$10,Rank_Park_M_Ü16!B11,
IF($G$4&amp;$H$4=Dropdowns!$E$11,Rank_Park_M_U16!B11,"")))))))),
""),"")</f>
        <v/>
      </c>
      <c r="D13" s="2" t="str">
        <f>IFERROR(IF(
IF($G$4&amp;$H$4=Dropdowns!$E$4,Rank_Street_W_Ü16!C11,
IF($G$4&amp;$H$4=Dropdowns!$E$5,Rank_Street_W_U16!C11,
IF($G$4&amp;$H$4=Dropdowns!$E$6,Rank_Street_M_Ü16!C11,
IF($G$4&amp;$H$4=Dropdowns!$E$7,Rank_Street_M_U16!C11,
IF($G$4&amp;$H$4=Dropdowns!$E$8,Rank_Park_W_Ü16!C11,
IF($G$4&amp;$H$4=Dropdowns!$E$9,Rank_Park_W_U16!C11,
IF($G$4&amp;$H$4=Dropdowns!$E$10,Rank_Park_M_Ü16!C11,
IF($G$4&amp;$H$4=Dropdowns!$E$11,Rank_Park_M_U16!C11,""))))))))&lt;&gt;0,
IF($G$4&amp;$H$4=Dropdowns!$E$4,Rank_Street_W_Ü16!C11,
IF($G$4&amp;$H$4=Dropdowns!$E$5,Rank_Street_W_U16!C11,
IF($G$4&amp;$H$4=Dropdowns!$E$6,Rank_Street_M_Ü16!C11,
IF($G$4&amp;$H$4=Dropdowns!$E$7,Rank_Street_M_U16!C11,
IF($G$4&amp;$H$4=Dropdowns!$E$8,Rank_Park_W_Ü16!C11,
IF($G$4&amp;$H$4=Dropdowns!$E$9,Rank_Park_W_U16!C11,
IF($G$4&amp;$H$4=Dropdowns!$E$10,Rank_Park_M_Ü16!C11,
IF($G$4&amp;$H$4=Dropdowns!$E$11,Rank_Park_M_U16!C11,"")))))))),
""),"")</f>
        <v/>
      </c>
      <c r="E13" s="2" t="str">
        <f t="shared" si="3"/>
        <v/>
      </c>
      <c r="F13" s="2" t="str">
        <f>IFERROR(IF(
IF($G$4&amp;$H$4=Dropdowns!$E$4,Rank_Street_W_Ü16!D11,
IF($G$4&amp;$H$4=Dropdowns!$E$5,Rank_Street_W_U16!D11,
IF($G$4&amp;$H$4=Dropdowns!$E$6,Rank_Street_M_Ü16!D11,
IF($G$4&amp;$H$4=Dropdowns!$E$7,Rank_Street_M_U16!D11,
IF($G$4&amp;$H$4=Dropdowns!$E$8,Rank_Park_W_Ü16!D11,
IF($G$4&amp;$H$4=Dropdowns!$E$9,Rank_Park_W_U16!D11,
IF($G$4&amp;$H$4=Dropdowns!$E$10,Rank_Park_M_Ü16!D11,
IF($G$4&amp;$H$4=Dropdowns!$E$11,Rank_Park_M_U16!D11,""))))))))&lt;&gt;0,
IF($G$4&amp;$H$4=Dropdowns!$E$4,Rank_Street_W_Ü16!D11,
IF($G$4&amp;$H$4=Dropdowns!$E$5,Rank_Street_W_U16!D11,
IF($G$4&amp;$H$4=Dropdowns!$E$6,Rank_Street_M_Ü16!D11,
IF($G$4&amp;$H$4=Dropdowns!$E$7,Rank_Street_M_U16!D11,
IF($G$4&amp;$H$4=Dropdowns!$E$8,Rank_Park_W_Ü16!D11,
IF($G$4&amp;$H$4=Dropdowns!$E$9,Rank_Park_W_U16!D11,
IF($G$4&amp;$H$4=Dropdowns!$E$10,Rank_Park_M_Ü16!D11,
IF($G$4&amp;$H$4=Dropdowns!$E$11,Rank_Park_M_U16!D11,"")))))))),
""),"")</f>
        <v/>
      </c>
      <c r="G13" s="2" t="str">
        <f t="shared" si="4"/>
        <v/>
      </c>
      <c r="H13" s="2" t="str">
        <f>IFERROR(IF(
IF($G$4&amp;$H$4=Dropdowns!$E$4,Rank_Street_W_Ü16!E11,
IF($G$4&amp;$H$4=Dropdowns!$E$5,Rank_Street_W_U16!E11,
IF($G$4&amp;$H$4=Dropdowns!$E$6,Rank_Street_M_Ü16!E11,
IF($G$4&amp;$H$4=Dropdowns!$E$7,Rank_Street_M_U16!E11,
IF($G$4&amp;$H$4=Dropdowns!$E$8,Rank_Park_W_Ü16!E11,
IF($G$4&amp;$H$4=Dropdowns!$E$9,Rank_Park_W_U16!E11,
IF($G$4&amp;$H$4=Dropdowns!$E$10,Rank_Park_M_Ü16!E11,
IF($G$4&amp;$H$4=Dropdowns!$E$11,Rank_Park_M_U16!E11,""))))))))&lt;&gt;0,
IF($G$4&amp;$H$4=Dropdowns!$E$4,Rank_Street_W_Ü16!E11,
IF($G$4&amp;$H$4=Dropdowns!$E$5,Rank_Street_W_U16!E11,
IF($G$4&amp;$H$4=Dropdowns!$E$6,Rank_Street_M_Ü16!E11,
IF($G$4&amp;$H$4=Dropdowns!$E$7,Rank_Street_M_U16!E11,
IF($G$4&amp;$H$4=Dropdowns!$E$8,Rank_Park_W_Ü16!E11,
IF($G$4&amp;$H$4=Dropdowns!$E$9,Rank_Park_W_U16!E11,
IF($G$4&amp;$H$4=Dropdowns!$E$10,Rank_Park_M_Ü16!E11,
IF($G$4&amp;$H$4=Dropdowns!$E$11,Rank_Park_M_U16!E11,"")))))))),
""),"")</f>
        <v/>
      </c>
      <c r="I13" s="2" t="str">
        <f t="shared" si="5"/>
        <v/>
      </c>
      <c r="J13" s="2" t="str">
        <f t="shared" si="6"/>
        <v/>
      </c>
    </row>
    <row r="14" spans="1:11" ht="26.1" customHeight="1" x14ac:dyDescent="0.2">
      <c r="A14" s="2" t="str">
        <f>IFERROR(IF(
IF($G$4&amp;$H$4=Dropdowns!$E$4,Rank_Street_W_Ü16!G12,
IF($G$4&amp;$H$4=Dropdowns!$E$5,Rank_Street_W_U16!G12,
IF($G$4&amp;$H$4=Dropdowns!$E$6,Rank_Street_M_Ü16!G12,
IF($G$4&amp;$H$4=Dropdowns!$E$7,Rank_Street_M_U16!G12,
IF($G$4&amp;$H$4=Dropdowns!$E$8,Rank_Park_W_Ü16!G12,
IF($G$4&amp;$H$4=Dropdowns!$E$9,Rank_Park_W_U16!G12,
IF($G$4&amp;$H$4=Dropdowns!$E$10,Rank_Park_M_Ü16!G12,
IF($G$4&amp;$H$4=Dropdowns!$E$11,Rank_Park_M_U16!G12,""))))))))&lt;&gt;0,
IF($G$4&amp;$H$4=Dropdowns!$E$4,Rank_Street_W_Ü16!G12,
IF($G$4&amp;$H$4=Dropdowns!$E$5,Rank_Street_W_U16!G12,
IF($G$4&amp;$H$4=Dropdowns!$E$6,Rank_Street_M_Ü16!G12,
IF($G$4&amp;$H$4=Dropdowns!$E$7,Rank_Street_M_U16!G12,
IF($G$4&amp;$H$4=Dropdowns!$E$8,Rank_Park_W_Ü16!G12,
IF($G$4&amp;$H$4=Dropdowns!$E$9,Rank_Park_W_U16!G12,
IF($G$4&amp;$H$4=Dropdowns!$E$10,Rank_Park_M_Ü16!G12,
IF($G$4&amp;$H$4=Dropdowns!$E$11,Rank_Park_M_U16!G12,"")))))))),
""),"")</f>
        <v/>
      </c>
      <c r="B14" s="2" t="str">
        <f>IFERROR(IF(
IF($G$4&amp;$H$4=Dropdowns!$E$4,Rank_Street_W_Ü16!A12,
IF($G$4&amp;$H$4=Dropdowns!$E$5,Rank_Street_W_U16!A12,
IF($G$4&amp;$H$4=Dropdowns!$E$6,Rank_Street_M_Ü16!A12,
IF($G$4&amp;$H$4=Dropdowns!$E$7,Rank_Street_M_U16!A12,
IF($G$4&amp;$H$4=Dropdowns!$E$8,Rank_Park_W_Ü16!A12,
IF($G$4&amp;$H$4=Dropdowns!$E$9,Rank_Park_W_U16!A12,
IF($G$4&amp;$H$4=Dropdowns!$E$10,Rank_Park_M_Ü16!A12,
IF($G$4&amp;$H$4=Dropdowns!$E$11,Rank_Park_M_U16!A12,""))))))))&lt;&gt;0,
IF($G$4&amp;$H$4=Dropdowns!$E$4,Rank_Street_W_Ü16!A12,
IF($G$4&amp;$H$4=Dropdowns!$E$5,Rank_Street_W_U16!A12,
IF($G$4&amp;$H$4=Dropdowns!$E$6,Rank_Street_M_Ü16!A12,
IF($G$4&amp;$H$4=Dropdowns!$E$7,Rank_Street_M_U16!A12,
IF($G$4&amp;$H$4=Dropdowns!$E$8,Rank_Park_W_Ü16!A12,
IF($G$4&amp;$H$4=Dropdowns!$E$9,Rank_Park_W_U16!A12,
IF($G$4&amp;$H$4=Dropdowns!$E$10,Rank_Park_M_Ü16!A12,
IF($G$4&amp;$H$4=Dropdowns!$E$11,Rank_Park_M_U16!A12,"")))))))),
""),"")</f>
        <v/>
      </c>
      <c r="C14" s="2" t="str">
        <f>IFERROR(IF(
IF($G$4&amp;$H$4=Dropdowns!$E$4,Rank_Street_W_Ü16!B12,
IF($G$4&amp;$H$4=Dropdowns!$E$5,Rank_Street_W_U16!B12,
IF($G$4&amp;$H$4=Dropdowns!$E$6,Rank_Street_M_Ü16!B12,
IF($G$4&amp;$H$4=Dropdowns!$E$7,Rank_Street_M_U16!B12,
IF($G$4&amp;$H$4=Dropdowns!$E$8,Rank_Park_W_Ü16!B12,
IF($G$4&amp;$H$4=Dropdowns!$E$9,Rank_Park_W_U16!B12,
IF($G$4&amp;$H$4=Dropdowns!$E$10,Rank_Park_M_Ü16!B12,
IF($G$4&amp;$H$4=Dropdowns!$E$11,Rank_Park_M_U16!B12,""))))))))&lt;&gt;0,
IF($G$4&amp;$H$4=Dropdowns!$E$4,Rank_Street_W_Ü16!B12,
IF($G$4&amp;$H$4=Dropdowns!$E$5,Rank_Street_W_U16!B12,
IF($G$4&amp;$H$4=Dropdowns!$E$6,Rank_Street_M_Ü16!B12,
IF($G$4&amp;$H$4=Dropdowns!$E$7,Rank_Street_M_U16!B12,
IF($G$4&amp;$H$4=Dropdowns!$E$8,Rank_Park_W_Ü16!B12,
IF($G$4&amp;$H$4=Dropdowns!$E$9,Rank_Park_W_U16!B12,
IF($G$4&amp;$H$4=Dropdowns!$E$10,Rank_Park_M_Ü16!B12,
IF($G$4&amp;$H$4=Dropdowns!$E$11,Rank_Park_M_U16!B12,"")))))))),
""),"")</f>
        <v/>
      </c>
      <c r="D14" s="2" t="str">
        <f>IFERROR(IF(
IF($G$4&amp;$H$4=Dropdowns!$E$4,Rank_Street_W_Ü16!C12,
IF($G$4&amp;$H$4=Dropdowns!$E$5,Rank_Street_W_U16!C12,
IF($G$4&amp;$H$4=Dropdowns!$E$6,Rank_Street_M_Ü16!C12,
IF($G$4&amp;$H$4=Dropdowns!$E$7,Rank_Street_M_U16!C12,
IF($G$4&amp;$H$4=Dropdowns!$E$8,Rank_Park_W_Ü16!C12,
IF($G$4&amp;$H$4=Dropdowns!$E$9,Rank_Park_W_U16!C12,
IF($G$4&amp;$H$4=Dropdowns!$E$10,Rank_Park_M_Ü16!C12,
IF($G$4&amp;$H$4=Dropdowns!$E$11,Rank_Park_M_U16!C12,""))))))))&lt;&gt;0,
IF($G$4&amp;$H$4=Dropdowns!$E$4,Rank_Street_W_Ü16!C12,
IF($G$4&amp;$H$4=Dropdowns!$E$5,Rank_Street_W_U16!C12,
IF($G$4&amp;$H$4=Dropdowns!$E$6,Rank_Street_M_Ü16!C12,
IF($G$4&amp;$H$4=Dropdowns!$E$7,Rank_Street_M_U16!C12,
IF($G$4&amp;$H$4=Dropdowns!$E$8,Rank_Park_W_Ü16!C12,
IF($G$4&amp;$H$4=Dropdowns!$E$9,Rank_Park_W_U16!C12,
IF($G$4&amp;$H$4=Dropdowns!$E$10,Rank_Park_M_Ü16!C12,
IF($G$4&amp;$H$4=Dropdowns!$E$11,Rank_Park_M_U16!C12,"")))))))),
""),"")</f>
        <v/>
      </c>
      <c r="E14" s="2" t="str">
        <f t="shared" si="3"/>
        <v/>
      </c>
      <c r="F14" s="2" t="str">
        <f>IFERROR(IF(
IF($G$4&amp;$H$4=Dropdowns!$E$4,Rank_Street_W_Ü16!D12,
IF($G$4&amp;$H$4=Dropdowns!$E$5,Rank_Street_W_U16!D12,
IF($G$4&amp;$H$4=Dropdowns!$E$6,Rank_Street_M_Ü16!D12,
IF($G$4&amp;$H$4=Dropdowns!$E$7,Rank_Street_M_U16!D12,
IF($G$4&amp;$H$4=Dropdowns!$E$8,Rank_Park_W_Ü16!D12,
IF($G$4&amp;$H$4=Dropdowns!$E$9,Rank_Park_W_U16!D12,
IF($G$4&amp;$H$4=Dropdowns!$E$10,Rank_Park_M_Ü16!D12,
IF($G$4&amp;$H$4=Dropdowns!$E$11,Rank_Park_M_U16!D12,""))))))))&lt;&gt;0,
IF($G$4&amp;$H$4=Dropdowns!$E$4,Rank_Street_W_Ü16!D12,
IF($G$4&amp;$H$4=Dropdowns!$E$5,Rank_Street_W_U16!D12,
IF($G$4&amp;$H$4=Dropdowns!$E$6,Rank_Street_M_Ü16!D12,
IF($G$4&amp;$H$4=Dropdowns!$E$7,Rank_Street_M_U16!D12,
IF($G$4&amp;$H$4=Dropdowns!$E$8,Rank_Park_W_Ü16!D12,
IF($G$4&amp;$H$4=Dropdowns!$E$9,Rank_Park_W_U16!D12,
IF($G$4&amp;$H$4=Dropdowns!$E$10,Rank_Park_M_Ü16!D12,
IF($G$4&amp;$H$4=Dropdowns!$E$11,Rank_Park_M_U16!D12,"")))))))),
""),"")</f>
        <v/>
      </c>
      <c r="G14" s="2" t="str">
        <f t="shared" si="4"/>
        <v/>
      </c>
      <c r="H14" s="2" t="str">
        <f>IFERROR(IF(
IF($G$4&amp;$H$4=Dropdowns!$E$4,Rank_Street_W_Ü16!E12,
IF($G$4&amp;$H$4=Dropdowns!$E$5,Rank_Street_W_U16!E12,
IF($G$4&amp;$H$4=Dropdowns!$E$6,Rank_Street_M_Ü16!E12,
IF($G$4&amp;$H$4=Dropdowns!$E$7,Rank_Street_M_U16!E12,
IF($G$4&amp;$H$4=Dropdowns!$E$8,Rank_Park_W_Ü16!E12,
IF($G$4&amp;$H$4=Dropdowns!$E$9,Rank_Park_W_U16!E12,
IF($G$4&amp;$H$4=Dropdowns!$E$10,Rank_Park_M_Ü16!E12,
IF($G$4&amp;$H$4=Dropdowns!$E$11,Rank_Park_M_U16!E12,""))))))))&lt;&gt;0,
IF($G$4&amp;$H$4=Dropdowns!$E$4,Rank_Street_W_Ü16!E12,
IF($G$4&amp;$H$4=Dropdowns!$E$5,Rank_Street_W_U16!E12,
IF($G$4&amp;$H$4=Dropdowns!$E$6,Rank_Street_M_Ü16!E12,
IF($G$4&amp;$H$4=Dropdowns!$E$7,Rank_Street_M_U16!E12,
IF($G$4&amp;$H$4=Dropdowns!$E$8,Rank_Park_W_Ü16!E12,
IF($G$4&amp;$H$4=Dropdowns!$E$9,Rank_Park_W_U16!E12,
IF($G$4&amp;$H$4=Dropdowns!$E$10,Rank_Park_M_Ü16!E12,
IF($G$4&amp;$H$4=Dropdowns!$E$11,Rank_Park_M_U16!E12,"")))))))),
""),"")</f>
        <v/>
      </c>
      <c r="I14" s="2" t="str">
        <f t="shared" si="5"/>
        <v/>
      </c>
      <c r="J14" s="2" t="str">
        <f t="shared" si="6"/>
        <v/>
      </c>
    </row>
    <row r="15" spans="1:11" ht="26.1" customHeight="1" x14ac:dyDescent="0.2">
      <c r="A15" s="2" t="str">
        <f>IFERROR(IF(
IF($G$4&amp;$H$4=Dropdowns!$E$4,Rank_Street_W_Ü16!G13,
IF($G$4&amp;$H$4=Dropdowns!$E$5,Rank_Street_W_U16!G13,
IF($G$4&amp;$H$4=Dropdowns!$E$6,Rank_Street_M_Ü16!G13,
IF($G$4&amp;$H$4=Dropdowns!$E$7,Rank_Street_M_U16!G13,
IF($G$4&amp;$H$4=Dropdowns!$E$8,Rank_Park_W_Ü16!G13,
IF($G$4&amp;$H$4=Dropdowns!$E$9,Rank_Park_W_U16!G13,
IF($G$4&amp;$H$4=Dropdowns!$E$10,Rank_Park_M_Ü16!G13,
IF($G$4&amp;$H$4=Dropdowns!$E$11,Rank_Park_M_U16!G13,""))))))))&lt;&gt;0,
IF($G$4&amp;$H$4=Dropdowns!$E$4,Rank_Street_W_Ü16!G13,
IF($G$4&amp;$H$4=Dropdowns!$E$5,Rank_Street_W_U16!G13,
IF($G$4&amp;$H$4=Dropdowns!$E$6,Rank_Street_M_Ü16!G13,
IF($G$4&amp;$H$4=Dropdowns!$E$7,Rank_Street_M_U16!G13,
IF($G$4&amp;$H$4=Dropdowns!$E$8,Rank_Park_W_Ü16!G13,
IF($G$4&amp;$H$4=Dropdowns!$E$9,Rank_Park_W_U16!G13,
IF($G$4&amp;$H$4=Dropdowns!$E$10,Rank_Park_M_Ü16!G13,
IF($G$4&amp;$H$4=Dropdowns!$E$11,Rank_Park_M_U16!G13,"")))))))),
""),"")</f>
        <v/>
      </c>
      <c r="B15" s="2" t="str">
        <f>IFERROR(IF(
IF($G$4&amp;$H$4=Dropdowns!$E$4,Rank_Street_W_Ü16!A13,
IF($G$4&amp;$H$4=Dropdowns!$E$5,Rank_Street_W_U16!A13,
IF($G$4&amp;$H$4=Dropdowns!$E$6,Rank_Street_M_Ü16!A13,
IF($G$4&amp;$H$4=Dropdowns!$E$7,Rank_Street_M_U16!A13,
IF($G$4&amp;$H$4=Dropdowns!$E$8,Rank_Park_W_Ü16!A13,
IF($G$4&amp;$H$4=Dropdowns!$E$9,Rank_Park_W_U16!A13,
IF($G$4&amp;$H$4=Dropdowns!$E$10,Rank_Park_M_Ü16!A13,
IF($G$4&amp;$H$4=Dropdowns!$E$11,Rank_Park_M_U16!A13,""))))))))&lt;&gt;0,
IF($G$4&amp;$H$4=Dropdowns!$E$4,Rank_Street_W_Ü16!A13,
IF($G$4&amp;$H$4=Dropdowns!$E$5,Rank_Street_W_U16!A13,
IF($G$4&amp;$H$4=Dropdowns!$E$6,Rank_Street_M_Ü16!A13,
IF($G$4&amp;$H$4=Dropdowns!$E$7,Rank_Street_M_U16!A13,
IF($G$4&amp;$H$4=Dropdowns!$E$8,Rank_Park_W_Ü16!A13,
IF($G$4&amp;$H$4=Dropdowns!$E$9,Rank_Park_W_U16!A13,
IF($G$4&amp;$H$4=Dropdowns!$E$10,Rank_Park_M_Ü16!A13,
IF($G$4&amp;$H$4=Dropdowns!$E$11,Rank_Park_M_U16!A13,"")))))))),
""),"")</f>
        <v/>
      </c>
      <c r="C15" s="2" t="str">
        <f>IFERROR(IF(
IF($G$4&amp;$H$4=Dropdowns!$E$4,Rank_Street_W_Ü16!B13,
IF($G$4&amp;$H$4=Dropdowns!$E$5,Rank_Street_W_U16!B13,
IF($G$4&amp;$H$4=Dropdowns!$E$6,Rank_Street_M_Ü16!B13,
IF($G$4&amp;$H$4=Dropdowns!$E$7,Rank_Street_M_U16!B13,
IF($G$4&amp;$H$4=Dropdowns!$E$8,Rank_Park_W_Ü16!B13,
IF($G$4&amp;$H$4=Dropdowns!$E$9,Rank_Park_W_U16!B13,
IF($G$4&amp;$H$4=Dropdowns!$E$10,Rank_Park_M_Ü16!B13,
IF($G$4&amp;$H$4=Dropdowns!$E$11,Rank_Park_M_U16!B13,""))))))))&lt;&gt;0,
IF($G$4&amp;$H$4=Dropdowns!$E$4,Rank_Street_W_Ü16!B13,
IF($G$4&amp;$H$4=Dropdowns!$E$5,Rank_Street_W_U16!B13,
IF($G$4&amp;$H$4=Dropdowns!$E$6,Rank_Street_M_Ü16!B13,
IF($G$4&amp;$H$4=Dropdowns!$E$7,Rank_Street_M_U16!B13,
IF($G$4&amp;$H$4=Dropdowns!$E$8,Rank_Park_W_Ü16!B13,
IF($G$4&amp;$H$4=Dropdowns!$E$9,Rank_Park_W_U16!B13,
IF($G$4&amp;$H$4=Dropdowns!$E$10,Rank_Park_M_Ü16!B13,
IF($G$4&amp;$H$4=Dropdowns!$E$11,Rank_Park_M_U16!B13,"")))))))),
""),"")</f>
        <v/>
      </c>
      <c r="D15" s="2" t="str">
        <f>IFERROR(IF(
IF($G$4&amp;$H$4=Dropdowns!$E$4,Rank_Street_W_Ü16!C13,
IF($G$4&amp;$H$4=Dropdowns!$E$5,Rank_Street_W_U16!C13,
IF($G$4&amp;$H$4=Dropdowns!$E$6,Rank_Street_M_Ü16!C13,
IF($G$4&amp;$H$4=Dropdowns!$E$7,Rank_Street_M_U16!C13,
IF($G$4&amp;$H$4=Dropdowns!$E$8,Rank_Park_W_Ü16!C13,
IF($G$4&amp;$H$4=Dropdowns!$E$9,Rank_Park_W_U16!C13,
IF($G$4&amp;$H$4=Dropdowns!$E$10,Rank_Park_M_Ü16!C13,
IF($G$4&amp;$H$4=Dropdowns!$E$11,Rank_Park_M_U16!C13,""))))))))&lt;&gt;0,
IF($G$4&amp;$H$4=Dropdowns!$E$4,Rank_Street_W_Ü16!C13,
IF($G$4&amp;$H$4=Dropdowns!$E$5,Rank_Street_W_U16!C13,
IF($G$4&amp;$H$4=Dropdowns!$E$6,Rank_Street_M_Ü16!C13,
IF($G$4&amp;$H$4=Dropdowns!$E$7,Rank_Street_M_U16!C13,
IF($G$4&amp;$H$4=Dropdowns!$E$8,Rank_Park_W_Ü16!C13,
IF($G$4&amp;$H$4=Dropdowns!$E$9,Rank_Park_W_U16!C13,
IF($G$4&amp;$H$4=Dropdowns!$E$10,Rank_Park_M_Ü16!C13,
IF($G$4&amp;$H$4=Dropdowns!$E$11,Rank_Park_M_U16!C13,"")))))))),
""),"")</f>
        <v/>
      </c>
      <c r="E15" s="2" t="str">
        <f t="shared" si="3"/>
        <v/>
      </c>
      <c r="F15" s="2" t="str">
        <f>IFERROR(IF(
IF($G$4&amp;$H$4=Dropdowns!$E$4,Rank_Street_W_Ü16!D13,
IF($G$4&amp;$H$4=Dropdowns!$E$5,Rank_Street_W_U16!D13,
IF($G$4&amp;$H$4=Dropdowns!$E$6,Rank_Street_M_Ü16!D13,
IF($G$4&amp;$H$4=Dropdowns!$E$7,Rank_Street_M_U16!D13,
IF($G$4&amp;$H$4=Dropdowns!$E$8,Rank_Park_W_Ü16!D13,
IF($G$4&amp;$H$4=Dropdowns!$E$9,Rank_Park_W_U16!D13,
IF($G$4&amp;$H$4=Dropdowns!$E$10,Rank_Park_M_Ü16!D13,
IF($G$4&amp;$H$4=Dropdowns!$E$11,Rank_Park_M_U16!D13,""))))))))&lt;&gt;0,
IF($G$4&amp;$H$4=Dropdowns!$E$4,Rank_Street_W_Ü16!D13,
IF($G$4&amp;$H$4=Dropdowns!$E$5,Rank_Street_W_U16!D13,
IF($G$4&amp;$H$4=Dropdowns!$E$6,Rank_Street_M_Ü16!D13,
IF($G$4&amp;$H$4=Dropdowns!$E$7,Rank_Street_M_U16!D13,
IF($G$4&amp;$H$4=Dropdowns!$E$8,Rank_Park_W_Ü16!D13,
IF($G$4&amp;$H$4=Dropdowns!$E$9,Rank_Park_W_U16!D13,
IF($G$4&amp;$H$4=Dropdowns!$E$10,Rank_Park_M_Ü16!D13,
IF($G$4&amp;$H$4=Dropdowns!$E$11,Rank_Park_M_U16!D13,"")))))))),
""),"")</f>
        <v/>
      </c>
      <c r="G15" s="2" t="str">
        <f t="shared" si="4"/>
        <v/>
      </c>
      <c r="H15" s="2" t="str">
        <f>IFERROR(IF(
IF($G$4&amp;$H$4=Dropdowns!$E$4,Rank_Street_W_Ü16!E13,
IF($G$4&amp;$H$4=Dropdowns!$E$5,Rank_Street_W_U16!E13,
IF($G$4&amp;$H$4=Dropdowns!$E$6,Rank_Street_M_Ü16!E13,
IF($G$4&amp;$H$4=Dropdowns!$E$7,Rank_Street_M_U16!E13,
IF($G$4&amp;$H$4=Dropdowns!$E$8,Rank_Park_W_Ü16!E13,
IF($G$4&amp;$H$4=Dropdowns!$E$9,Rank_Park_W_U16!E13,
IF($G$4&amp;$H$4=Dropdowns!$E$10,Rank_Park_M_Ü16!E13,
IF($G$4&amp;$H$4=Dropdowns!$E$11,Rank_Park_M_U16!E13,""))))))))&lt;&gt;0,
IF($G$4&amp;$H$4=Dropdowns!$E$4,Rank_Street_W_Ü16!E13,
IF($G$4&amp;$H$4=Dropdowns!$E$5,Rank_Street_W_U16!E13,
IF($G$4&amp;$H$4=Dropdowns!$E$6,Rank_Street_M_Ü16!E13,
IF($G$4&amp;$H$4=Dropdowns!$E$7,Rank_Street_M_U16!E13,
IF($G$4&amp;$H$4=Dropdowns!$E$8,Rank_Park_W_Ü16!E13,
IF($G$4&amp;$H$4=Dropdowns!$E$9,Rank_Park_W_U16!E13,
IF($G$4&amp;$H$4=Dropdowns!$E$10,Rank_Park_M_Ü16!E13,
IF($G$4&amp;$H$4=Dropdowns!$E$11,Rank_Park_M_U16!E13,"")))))))),
""),"")</f>
        <v/>
      </c>
      <c r="I15" s="2" t="str">
        <f t="shared" si="5"/>
        <v/>
      </c>
      <c r="J15" s="2" t="str">
        <f t="shared" si="6"/>
        <v/>
      </c>
    </row>
    <row r="16" spans="1:11" ht="26.1" customHeight="1" x14ac:dyDescent="0.2">
      <c r="A16" s="2" t="str">
        <f>IFERROR(IF(
IF($G$4&amp;$H$4=Dropdowns!$E$4,Rank_Street_W_Ü16!G14,
IF($G$4&amp;$H$4=Dropdowns!$E$5,Rank_Street_W_U16!G14,
IF($G$4&amp;$H$4=Dropdowns!$E$6,Rank_Street_M_Ü16!G14,
IF($G$4&amp;$H$4=Dropdowns!$E$7,Rank_Street_M_U16!G14,
IF($G$4&amp;$H$4=Dropdowns!$E$8,Rank_Park_W_Ü16!G14,
IF($G$4&amp;$H$4=Dropdowns!$E$9,Rank_Park_W_U16!G14,
IF($G$4&amp;$H$4=Dropdowns!$E$10,Rank_Park_M_Ü16!G14,
IF($G$4&amp;$H$4=Dropdowns!$E$11,Rank_Park_M_U16!G14,""))))))))&lt;&gt;0,
IF($G$4&amp;$H$4=Dropdowns!$E$4,Rank_Street_W_Ü16!G14,
IF($G$4&amp;$H$4=Dropdowns!$E$5,Rank_Street_W_U16!G14,
IF($G$4&amp;$H$4=Dropdowns!$E$6,Rank_Street_M_Ü16!G14,
IF($G$4&amp;$H$4=Dropdowns!$E$7,Rank_Street_M_U16!G14,
IF($G$4&amp;$H$4=Dropdowns!$E$8,Rank_Park_W_Ü16!G14,
IF($G$4&amp;$H$4=Dropdowns!$E$9,Rank_Park_W_U16!G14,
IF($G$4&amp;$H$4=Dropdowns!$E$10,Rank_Park_M_Ü16!G14,
IF($G$4&amp;$H$4=Dropdowns!$E$11,Rank_Park_M_U16!G14,"")))))))),
""),"")</f>
        <v/>
      </c>
      <c r="B16" s="2" t="str">
        <f>IFERROR(IF(
IF($G$4&amp;$H$4=Dropdowns!$E$4,Rank_Street_W_Ü16!A14,
IF($G$4&amp;$H$4=Dropdowns!$E$5,Rank_Street_W_U16!A14,
IF($G$4&amp;$H$4=Dropdowns!$E$6,Rank_Street_M_Ü16!A14,
IF($G$4&amp;$H$4=Dropdowns!$E$7,Rank_Street_M_U16!A14,
IF($G$4&amp;$H$4=Dropdowns!$E$8,Rank_Park_W_Ü16!A14,
IF($G$4&amp;$H$4=Dropdowns!$E$9,Rank_Park_W_U16!A14,
IF($G$4&amp;$H$4=Dropdowns!$E$10,Rank_Park_M_Ü16!A14,
IF($G$4&amp;$H$4=Dropdowns!$E$11,Rank_Park_M_U16!A14,""))))))))&lt;&gt;0,
IF($G$4&amp;$H$4=Dropdowns!$E$4,Rank_Street_W_Ü16!A14,
IF($G$4&amp;$H$4=Dropdowns!$E$5,Rank_Street_W_U16!A14,
IF($G$4&amp;$H$4=Dropdowns!$E$6,Rank_Street_M_Ü16!A14,
IF($G$4&amp;$H$4=Dropdowns!$E$7,Rank_Street_M_U16!A14,
IF($G$4&amp;$H$4=Dropdowns!$E$8,Rank_Park_W_Ü16!A14,
IF($G$4&amp;$H$4=Dropdowns!$E$9,Rank_Park_W_U16!A14,
IF($G$4&amp;$H$4=Dropdowns!$E$10,Rank_Park_M_Ü16!A14,
IF($G$4&amp;$H$4=Dropdowns!$E$11,Rank_Park_M_U16!A14,"")))))))),
""),"")</f>
        <v/>
      </c>
      <c r="C16" s="2" t="str">
        <f>IFERROR(IF(
IF($G$4&amp;$H$4=Dropdowns!$E$4,Rank_Street_W_Ü16!B14,
IF($G$4&amp;$H$4=Dropdowns!$E$5,Rank_Street_W_U16!B14,
IF($G$4&amp;$H$4=Dropdowns!$E$6,Rank_Street_M_Ü16!B14,
IF($G$4&amp;$H$4=Dropdowns!$E$7,Rank_Street_M_U16!B14,
IF($G$4&amp;$H$4=Dropdowns!$E$8,Rank_Park_W_Ü16!B14,
IF($G$4&amp;$H$4=Dropdowns!$E$9,Rank_Park_W_U16!B14,
IF($G$4&amp;$H$4=Dropdowns!$E$10,Rank_Park_M_Ü16!B14,
IF($G$4&amp;$H$4=Dropdowns!$E$11,Rank_Park_M_U16!B14,""))))))))&lt;&gt;0,
IF($G$4&amp;$H$4=Dropdowns!$E$4,Rank_Street_W_Ü16!B14,
IF($G$4&amp;$H$4=Dropdowns!$E$5,Rank_Street_W_U16!B14,
IF($G$4&amp;$H$4=Dropdowns!$E$6,Rank_Street_M_Ü16!B14,
IF($G$4&amp;$H$4=Dropdowns!$E$7,Rank_Street_M_U16!B14,
IF($G$4&amp;$H$4=Dropdowns!$E$8,Rank_Park_W_Ü16!B14,
IF($G$4&amp;$H$4=Dropdowns!$E$9,Rank_Park_W_U16!B14,
IF($G$4&amp;$H$4=Dropdowns!$E$10,Rank_Park_M_Ü16!B14,
IF($G$4&amp;$H$4=Dropdowns!$E$11,Rank_Park_M_U16!B14,"")))))))),
""),"")</f>
        <v/>
      </c>
      <c r="D16" s="2" t="str">
        <f>IFERROR(IF(
IF($G$4&amp;$H$4=Dropdowns!$E$4,Rank_Street_W_Ü16!C14,
IF($G$4&amp;$H$4=Dropdowns!$E$5,Rank_Street_W_U16!C14,
IF($G$4&amp;$H$4=Dropdowns!$E$6,Rank_Street_M_Ü16!C14,
IF($G$4&amp;$H$4=Dropdowns!$E$7,Rank_Street_M_U16!C14,
IF($G$4&amp;$H$4=Dropdowns!$E$8,Rank_Park_W_Ü16!C14,
IF($G$4&amp;$H$4=Dropdowns!$E$9,Rank_Park_W_U16!C14,
IF($G$4&amp;$H$4=Dropdowns!$E$10,Rank_Park_M_Ü16!C14,
IF($G$4&amp;$H$4=Dropdowns!$E$11,Rank_Park_M_U16!C14,""))))))))&lt;&gt;0,
IF($G$4&amp;$H$4=Dropdowns!$E$4,Rank_Street_W_Ü16!C14,
IF($G$4&amp;$H$4=Dropdowns!$E$5,Rank_Street_W_U16!C14,
IF($G$4&amp;$H$4=Dropdowns!$E$6,Rank_Street_M_Ü16!C14,
IF($G$4&amp;$H$4=Dropdowns!$E$7,Rank_Street_M_U16!C14,
IF($G$4&amp;$H$4=Dropdowns!$E$8,Rank_Park_W_Ü16!C14,
IF($G$4&amp;$H$4=Dropdowns!$E$9,Rank_Park_W_U16!C14,
IF($G$4&amp;$H$4=Dropdowns!$E$10,Rank_Park_M_Ü16!C14,
IF($G$4&amp;$H$4=Dropdowns!$E$11,Rank_Park_M_U16!C14,"")))))))),
""),"")</f>
        <v/>
      </c>
      <c r="E16" s="2" t="str">
        <f t="shared" si="3"/>
        <v/>
      </c>
      <c r="F16" s="2" t="str">
        <f>IFERROR(IF(
IF($G$4&amp;$H$4=Dropdowns!$E$4,Rank_Street_W_Ü16!D14,
IF($G$4&amp;$H$4=Dropdowns!$E$5,Rank_Street_W_U16!D14,
IF($G$4&amp;$H$4=Dropdowns!$E$6,Rank_Street_M_Ü16!D14,
IF($G$4&amp;$H$4=Dropdowns!$E$7,Rank_Street_M_U16!D14,
IF($G$4&amp;$H$4=Dropdowns!$E$8,Rank_Park_W_Ü16!D14,
IF($G$4&amp;$H$4=Dropdowns!$E$9,Rank_Park_W_U16!D14,
IF($G$4&amp;$H$4=Dropdowns!$E$10,Rank_Park_M_Ü16!D14,
IF($G$4&amp;$H$4=Dropdowns!$E$11,Rank_Park_M_U16!D14,""))))))))&lt;&gt;0,
IF($G$4&amp;$H$4=Dropdowns!$E$4,Rank_Street_W_Ü16!D14,
IF($G$4&amp;$H$4=Dropdowns!$E$5,Rank_Street_W_U16!D14,
IF($G$4&amp;$H$4=Dropdowns!$E$6,Rank_Street_M_Ü16!D14,
IF($G$4&amp;$H$4=Dropdowns!$E$7,Rank_Street_M_U16!D14,
IF($G$4&amp;$H$4=Dropdowns!$E$8,Rank_Park_W_Ü16!D14,
IF($G$4&amp;$H$4=Dropdowns!$E$9,Rank_Park_W_U16!D14,
IF($G$4&amp;$H$4=Dropdowns!$E$10,Rank_Park_M_Ü16!D14,
IF($G$4&amp;$H$4=Dropdowns!$E$11,Rank_Park_M_U16!D14,"")))))))),
""),"")</f>
        <v/>
      </c>
      <c r="G16" s="2" t="str">
        <f t="shared" si="4"/>
        <v/>
      </c>
      <c r="H16" s="2" t="str">
        <f>IFERROR(IF(
IF($G$4&amp;$H$4=Dropdowns!$E$4,Rank_Street_W_Ü16!E14,
IF($G$4&amp;$H$4=Dropdowns!$E$5,Rank_Street_W_U16!E14,
IF($G$4&amp;$H$4=Dropdowns!$E$6,Rank_Street_M_Ü16!E14,
IF($G$4&amp;$H$4=Dropdowns!$E$7,Rank_Street_M_U16!E14,
IF($G$4&amp;$H$4=Dropdowns!$E$8,Rank_Park_W_Ü16!E14,
IF($G$4&amp;$H$4=Dropdowns!$E$9,Rank_Park_W_U16!E14,
IF($G$4&amp;$H$4=Dropdowns!$E$10,Rank_Park_M_Ü16!E14,
IF($G$4&amp;$H$4=Dropdowns!$E$11,Rank_Park_M_U16!E14,""))))))))&lt;&gt;0,
IF($G$4&amp;$H$4=Dropdowns!$E$4,Rank_Street_W_Ü16!E14,
IF($G$4&amp;$H$4=Dropdowns!$E$5,Rank_Street_W_U16!E14,
IF($G$4&amp;$H$4=Dropdowns!$E$6,Rank_Street_M_Ü16!E14,
IF($G$4&amp;$H$4=Dropdowns!$E$7,Rank_Street_M_U16!E14,
IF($G$4&amp;$H$4=Dropdowns!$E$8,Rank_Park_W_Ü16!E14,
IF($G$4&amp;$H$4=Dropdowns!$E$9,Rank_Park_W_U16!E14,
IF($G$4&amp;$H$4=Dropdowns!$E$10,Rank_Park_M_Ü16!E14,
IF($G$4&amp;$H$4=Dropdowns!$E$11,Rank_Park_M_U16!E14,"")))))))),
""),"")</f>
        <v/>
      </c>
      <c r="I16" s="2" t="str">
        <f t="shared" si="5"/>
        <v/>
      </c>
      <c r="J16" s="2" t="str">
        <f t="shared" si="6"/>
        <v/>
      </c>
    </row>
    <row r="17" spans="1:10" ht="26.1" customHeight="1" x14ac:dyDescent="0.2">
      <c r="A17" s="2" t="str">
        <f>IFERROR(IF(
IF($G$4&amp;$H$4=Dropdowns!$E$4,Rank_Street_W_Ü16!G15,
IF($G$4&amp;$H$4=Dropdowns!$E$5,Rank_Street_W_U16!G15,
IF($G$4&amp;$H$4=Dropdowns!$E$6,Rank_Street_M_Ü16!G15,
IF($G$4&amp;$H$4=Dropdowns!$E$7,Rank_Street_M_U16!G15,
IF($G$4&amp;$H$4=Dropdowns!$E$8,Rank_Park_W_Ü16!G15,
IF($G$4&amp;$H$4=Dropdowns!$E$9,Rank_Park_W_U16!G15,
IF($G$4&amp;$H$4=Dropdowns!$E$10,Rank_Park_M_Ü16!G15,
IF($G$4&amp;$H$4=Dropdowns!$E$11,Rank_Park_M_U16!G15,""))))))))&lt;&gt;0,
IF($G$4&amp;$H$4=Dropdowns!$E$4,Rank_Street_W_Ü16!G15,
IF($G$4&amp;$H$4=Dropdowns!$E$5,Rank_Street_W_U16!G15,
IF($G$4&amp;$H$4=Dropdowns!$E$6,Rank_Street_M_Ü16!G15,
IF($G$4&amp;$H$4=Dropdowns!$E$7,Rank_Street_M_U16!G15,
IF($G$4&amp;$H$4=Dropdowns!$E$8,Rank_Park_W_Ü16!G15,
IF($G$4&amp;$H$4=Dropdowns!$E$9,Rank_Park_W_U16!G15,
IF($G$4&amp;$H$4=Dropdowns!$E$10,Rank_Park_M_Ü16!G15,
IF($G$4&amp;$H$4=Dropdowns!$E$11,Rank_Park_M_U16!G15,"")))))))),
""),"")</f>
        <v/>
      </c>
      <c r="B17" s="2" t="str">
        <f>IFERROR(IF(
IF($G$4&amp;$H$4=Dropdowns!$E$4,Rank_Street_W_Ü16!A15,
IF($G$4&amp;$H$4=Dropdowns!$E$5,Rank_Street_W_U16!A15,
IF($G$4&amp;$H$4=Dropdowns!$E$6,Rank_Street_M_Ü16!A15,
IF($G$4&amp;$H$4=Dropdowns!$E$7,Rank_Street_M_U16!A15,
IF($G$4&amp;$H$4=Dropdowns!$E$8,Rank_Park_W_Ü16!A15,
IF($G$4&amp;$H$4=Dropdowns!$E$9,Rank_Park_W_U16!A15,
IF($G$4&amp;$H$4=Dropdowns!$E$10,Rank_Park_M_Ü16!A15,
IF($G$4&amp;$H$4=Dropdowns!$E$11,Rank_Park_M_U16!A15,""))))))))&lt;&gt;0,
IF($G$4&amp;$H$4=Dropdowns!$E$4,Rank_Street_W_Ü16!A15,
IF($G$4&amp;$H$4=Dropdowns!$E$5,Rank_Street_W_U16!A15,
IF($G$4&amp;$H$4=Dropdowns!$E$6,Rank_Street_M_Ü16!A15,
IF($G$4&amp;$H$4=Dropdowns!$E$7,Rank_Street_M_U16!A15,
IF($G$4&amp;$H$4=Dropdowns!$E$8,Rank_Park_W_Ü16!A15,
IF($G$4&amp;$H$4=Dropdowns!$E$9,Rank_Park_W_U16!A15,
IF($G$4&amp;$H$4=Dropdowns!$E$10,Rank_Park_M_Ü16!A15,
IF($G$4&amp;$H$4=Dropdowns!$E$11,Rank_Park_M_U16!A15,"")))))))),
""),"")</f>
        <v/>
      </c>
      <c r="C17" s="2" t="str">
        <f>IFERROR(IF(
IF($G$4&amp;$H$4=Dropdowns!$E$4,Rank_Street_W_Ü16!B15,
IF($G$4&amp;$H$4=Dropdowns!$E$5,Rank_Street_W_U16!B15,
IF($G$4&amp;$H$4=Dropdowns!$E$6,Rank_Street_M_Ü16!B15,
IF($G$4&amp;$H$4=Dropdowns!$E$7,Rank_Street_M_U16!B15,
IF($G$4&amp;$H$4=Dropdowns!$E$8,Rank_Park_W_Ü16!B15,
IF($G$4&amp;$H$4=Dropdowns!$E$9,Rank_Park_W_U16!B15,
IF($G$4&amp;$H$4=Dropdowns!$E$10,Rank_Park_M_Ü16!B15,
IF($G$4&amp;$H$4=Dropdowns!$E$11,Rank_Park_M_U16!B15,""))))))))&lt;&gt;0,
IF($G$4&amp;$H$4=Dropdowns!$E$4,Rank_Street_W_Ü16!B15,
IF($G$4&amp;$H$4=Dropdowns!$E$5,Rank_Street_W_U16!B15,
IF($G$4&amp;$H$4=Dropdowns!$E$6,Rank_Street_M_Ü16!B15,
IF($G$4&amp;$H$4=Dropdowns!$E$7,Rank_Street_M_U16!B15,
IF($G$4&amp;$H$4=Dropdowns!$E$8,Rank_Park_W_Ü16!B15,
IF($G$4&amp;$H$4=Dropdowns!$E$9,Rank_Park_W_U16!B15,
IF($G$4&amp;$H$4=Dropdowns!$E$10,Rank_Park_M_Ü16!B15,
IF($G$4&amp;$H$4=Dropdowns!$E$11,Rank_Park_M_U16!B15,"")))))))),
""),"")</f>
        <v/>
      </c>
      <c r="D17" s="2" t="str">
        <f>IFERROR(IF(
IF($G$4&amp;$H$4=Dropdowns!$E$4,Rank_Street_W_Ü16!C15,
IF($G$4&amp;$H$4=Dropdowns!$E$5,Rank_Street_W_U16!C15,
IF($G$4&amp;$H$4=Dropdowns!$E$6,Rank_Street_M_Ü16!C15,
IF($G$4&amp;$H$4=Dropdowns!$E$7,Rank_Street_M_U16!C15,
IF($G$4&amp;$H$4=Dropdowns!$E$8,Rank_Park_W_Ü16!C15,
IF($G$4&amp;$H$4=Dropdowns!$E$9,Rank_Park_W_U16!C15,
IF($G$4&amp;$H$4=Dropdowns!$E$10,Rank_Park_M_Ü16!C15,
IF($G$4&amp;$H$4=Dropdowns!$E$11,Rank_Park_M_U16!C15,""))))))))&lt;&gt;0,
IF($G$4&amp;$H$4=Dropdowns!$E$4,Rank_Street_W_Ü16!C15,
IF($G$4&amp;$H$4=Dropdowns!$E$5,Rank_Street_W_U16!C15,
IF($G$4&amp;$H$4=Dropdowns!$E$6,Rank_Street_M_Ü16!C15,
IF($G$4&amp;$H$4=Dropdowns!$E$7,Rank_Street_M_U16!C15,
IF($G$4&amp;$H$4=Dropdowns!$E$8,Rank_Park_W_Ü16!C15,
IF($G$4&amp;$H$4=Dropdowns!$E$9,Rank_Park_W_U16!C15,
IF($G$4&amp;$H$4=Dropdowns!$E$10,Rank_Park_M_Ü16!C15,
IF($G$4&amp;$H$4=Dropdowns!$E$11,Rank_Park_M_U16!C15,"")))))))),
""),"")</f>
        <v/>
      </c>
      <c r="E17" s="2" t="str">
        <f t="shared" si="3"/>
        <v/>
      </c>
      <c r="F17" s="2" t="str">
        <f>IFERROR(IF(
IF($G$4&amp;$H$4=Dropdowns!$E$4,Rank_Street_W_Ü16!D15,
IF($G$4&amp;$H$4=Dropdowns!$E$5,Rank_Street_W_U16!D15,
IF($G$4&amp;$H$4=Dropdowns!$E$6,Rank_Street_M_Ü16!D15,
IF($G$4&amp;$H$4=Dropdowns!$E$7,Rank_Street_M_U16!D15,
IF($G$4&amp;$H$4=Dropdowns!$E$8,Rank_Park_W_Ü16!D15,
IF($G$4&amp;$H$4=Dropdowns!$E$9,Rank_Park_W_U16!D15,
IF($G$4&amp;$H$4=Dropdowns!$E$10,Rank_Park_M_Ü16!D15,
IF($G$4&amp;$H$4=Dropdowns!$E$11,Rank_Park_M_U16!D15,""))))))))&lt;&gt;0,
IF($G$4&amp;$H$4=Dropdowns!$E$4,Rank_Street_W_Ü16!D15,
IF($G$4&amp;$H$4=Dropdowns!$E$5,Rank_Street_W_U16!D15,
IF($G$4&amp;$H$4=Dropdowns!$E$6,Rank_Street_M_Ü16!D15,
IF($G$4&amp;$H$4=Dropdowns!$E$7,Rank_Street_M_U16!D15,
IF($G$4&amp;$H$4=Dropdowns!$E$8,Rank_Park_W_Ü16!D15,
IF($G$4&amp;$H$4=Dropdowns!$E$9,Rank_Park_W_U16!D15,
IF($G$4&amp;$H$4=Dropdowns!$E$10,Rank_Park_M_Ü16!D15,
IF($G$4&amp;$H$4=Dropdowns!$E$11,Rank_Park_M_U16!D15,"")))))))),
""),"")</f>
        <v/>
      </c>
      <c r="G17" s="2" t="str">
        <f t="shared" si="4"/>
        <v/>
      </c>
      <c r="H17" s="2" t="str">
        <f>IFERROR(IF(
IF($G$4&amp;$H$4=Dropdowns!$E$4,Rank_Street_W_Ü16!E15,
IF($G$4&amp;$H$4=Dropdowns!$E$5,Rank_Street_W_U16!E15,
IF($G$4&amp;$H$4=Dropdowns!$E$6,Rank_Street_M_Ü16!E15,
IF($G$4&amp;$H$4=Dropdowns!$E$7,Rank_Street_M_U16!E15,
IF($G$4&amp;$H$4=Dropdowns!$E$8,Rank_Park_W_Ü16!E15,
IF($G$4&amp;$H$4=Dropdowns!$E$9,Rank_Park_W_U16!E15,
IF($G$4&amp;$H$4=Dropdowns!$E$10,Rank_Park_M_Ü16!E15,
IF($G$4&amp;$H$4=Dropdowns!$E$11,Rank_Park_M_U16!E15,""))))))))&lt;&gt;0,
IF($G$4&amp;$H$4=Dropdowns!$E$4,Rank_Street_W_Ü16!E15,
IF($G$4&amp;$H$4=Dropdowns!$E$5,Rank_Street_W_U16!E15,
IF($G$4&amp;$H$4=Dropdowns!$E$6,Rank_Street_M_Ü16!E15,
IF($G$4&amp;$H$4=Dropdowns!$E$7,Rank_Street_M_U16!E15,
IF($G$4&amp;$H$4=Dropdowns!$E$8,Rank_Park_W_Ü16!E15,
IF($G$4&amp;$H$4=Dropdowns!$E$9,Rank_Park_W_U16!E15,
IF($G$4&amp;$H$4=Dropdowns!$E$10,Rank_Park_M_Ü16!E15,
IF($G$4&amp;$H$4=Dropdowns!$E$11,Rank_Park_M_U16!E15,"")))))))),
""),"")</f>
        <v/>
      </c>
      <c r="I17" s="2" t="str">
        <f t="shared" si="5"/>
        <v/>
      </c>
      <c r="J17" s="2" t="str">
        <f t="shared" si="6"/>
        <v/>
      </c>
    </row>
    <row r="18" spans="1:10" ht="26.1" customHeight="1" x14ac:dyDescent="0.2">
      <c r="A18" s="2" t="str">
        <f>IFERROR(IF(
IF($G$4&amp;$H$4=Dropdowns!$E$4,Rank_Street_W_Ü16!G16,
IF($G$4&amp;$H$4=Dropdowns!$E$5,Rank_Street_W_U16!G16,
IF($G$4&amp;$H$4=Dropdowns!$E$6,Rank_Street_M_Ü16!G16,
IF($G$4&amp;$H$4=Dropdowns!$E$7,Rank_Street_M_U16!G16,
IF($G$4&amp;$H$4=Dropdowns!$E$8,Rank_Park_W_Ü16!G16,
IF($G$4&amp;$H$4=Dropdowns!$E$9,Rank_Park_W_U16!G16,
IF($G$4&amp;$H$4=Dropdowns!$E$10,Rank_Park_M_Ü16!G16,
IF($G$4&amp;$H$4=Dropdowns!$E$11,Rank_Park_M_U16!G16,""))))))))&lt;&gt;0,
IF($G$4&amp;$H$4=Dropdowns!$E$4,Rank_Street_W_Ü16!G16,
IF($G$4&amp;$H$4=Dropdowns!$E$5,Rank_Street_W_U16!G16,
IF($G$4&amp;$H$4=Dropdowns!$E$6,Rank_Street_M_Ü16!G16,
IF($G$4&amp;$H$4=Dropdowns!$E$7,Rank_Street_M_U16!G16,
IF($G$4&amp;$H$4=Dropdowns!$E$8,Rank_Park_W_Ü16!G16,
IF($G$4&amp;$H$4=Dropdowns!$E$9,Rank_Park_W_U16!G16,
IF($G$4&amp;$H$4=Dropdowns!$E$10,Rank_Park_M_Ü16!G16,
IF($G$4&amp;$H$4=Dropdowns!$E$11,Rank_Park_M_U16!G16,"")))))))),
""),"")</f>
        <v/>
      </c>
      <c r="B18" s="2" t="str">
        <f>IFERROR(IF(
IF($G$4&amp;$H$4=Dropdowns!$E$4,Rank_Street_W_Ü16!A16,
IF($G$4&amp;$H$4=Dropdowns!$E$5,Rank_Street_W_U16!A16,
IF($G$4&amp;$H$4=Dropdowns!$E$6,Rank_Street_M_Ü16!A16,
IF($G$4&amp;$H$4=Dropdowns!$E$7,Rank_Street_M_U16!A16,
IF($G$4&amp;$H$4=Dropdowns!$E$8,Rank_Park_W_Ü16!A16,
IF($G$4&amp;$H$4=Dropdowns!$E$9,Rank_Park_W_U16!A16,
IF($G$4&amp;$H$4=Dropdowns!$E$10,Rank_Park_M_Ü16!A16,
IF($G$4&amp;$H$4=Dropdowns!$E$11,Rank_Park_M_U16!A16,""))))))))&lt;&gt;0,
IF($G$4&amp;$H$4=Dropdowns!$E$4,Rank_Street_W_Ü16!A16,
IF($G$4&amp;$H$4=Dropdowns!$E$5,Rank_Street_W_U16!A16,
IF($G$4&amp;$H$4=Dropdowns!$E$6,Rank_Street_M_Ü16!A16,
IF($G$4&amp;$H$4=Dropdowns!$E$7,Rank_Street_M_U16!A16,
IF($G$4&amp;$H$4=Dropdowns!$E$8,Rank_Park_W_Ü16!A16,
IF($G$4&amp;$H$4=Dropdowns!$E$9,Rank_Park_W_U16!A16,
IF($G$4&amp;$H$4=Dropdowns!$E$10,Rank_Park_M_Ü16!A16,
IF($G$4&amp;$H$4=Dropdowns!$E$11,Rank_Park_M_U16!A16,"")))))))),
""),"")</f>
        <v/>
      </c>
      <c r="C18" s="2" t="str">
        <f>IFERROR(IF(
IF($G$4&amp;$H$4=Dropdowns!$E$4,Rank_Street_W_Ü16!B16,
IF($G$4&amp;$H$4=Dropdowns!$E$5,Rank_Street_W_U16!B16,
IF($G$4&amp;$H$4=Dropdowns!$E$6,Rank_Street_M_Ü16!B16,
IF($G$4&amp;$H$4=Dropdowns!$E$7,Rank_Street_M_U16!B16,
IF($G$4&amp;$H$4=Dropdowns!$E$8,Rank_Park_W_Ü16!B16,
IF($G$4&amp;$H$4=Dropdowns!$E$9,Rank_Park_W_U16!B16,
IF($G$4&amp;$H$4=Dropdowns!$E$10,Rank_Park_M_Ü16!B16,
IF($G$4&amp;$H$4=Dropdowns!$E$11,Rank_Park_M_U16!B16,""))))))))&lt;&gt;0,
IF($G$4&amp;$H$4=Dropdowns!$E$4,Rank_Street_W_Ü16!B16,
IF($G$4&amp;$H$4=Dropdowns!$E$5,Rank_Street_W_U16!B16,
IF($G$4&amp;$H$4=Dropdowns!$E$6,Rank_Street_M_Ü16!B16,
IF($G$4&amp;$H$4=Dropdowns!$E$7,Rank_Street_M_U16!B16,
IF($G$4&amp;$H$4=Dropdowns!$E$8,Rank_Park_W_Ü16!B16,
IF($G$4&amp;$H$4=Dropdowns!$E$9,Rank_Park_W_U16!B16,
IF($G$4&amp;$H$4=Dropdowns!$E$10,Rank_Park_M_Ü16!B16,
IF($G$4&amp;$H$4=Dropdowns!$E$11,Rank_Park_M_U16!B16,"")))))))),
""),"")</f>
        <v/>
      </c>
      <c r="D18" s="2" t="str">
        <f>IFERROR(IF(
IF($G$4&amp;$H$4=Dropdowns!$E$4,Rank_Street_W_Ü16!C16,
IF($G$4&amp;$H$4=Dropdowns!$E$5,Rank_Street_W_U16!C16,
IF($G$4&amp;$H$4=Dropdowns!$E$6,Rank_Street_M_Ü16!C16,
IF($G$4&amp;$H$4=Dropdowns!$E$7,Rank_Street_M_U16!C16,
IF($G$4&amp;$H$4=Dropdowns!$E$8,Rank_Park_W_Ü16!C16,
IF($G$4&amp;$H$4=Dropdowns!$E$9,Rank_Park_W_U16!C16,
IF($G$4&amp;$H$4=Dropdowns!$E$10,Rank_Park_M_Ü16!C16,
IF($G$4&amp;$H$4=Dropdowns!$E$11,Rank_Park_M_U16!C16,""))))))))&lt;&gt;0,
IF($G$4&amp;$H$4=Dropdowns!$E$4,Rank_Street_W_Ü16!C16,
IF($G$4&amp;$H$4=Dropdowns!$E$5,Rank_Street_W_U16!C16,
IF($G$4&amp;$H$4=Dropdowns!$E$6,Rank_Street_M_Ü16!C16,
IF($G$4&amp;$H$4=Dropdowns!$E$7,Rank_Street_M_U16!C16,
IF($G$4&amp;$H$4=Dropdowns!$E$8,Rank_Park_W_Ü16!C16,
IF($G$4&amp;$H$4=Dropdowns!$E$9,Rank_Park_W_U16!C16,
IF($G$4&amp;$H$4=Dropdowns!$E$10,Rank_Park_M_Ü16!C16,
IF($G$4&amp;$H$4=Dropdowns!$E$11,Rank_Park_M_U16!C16,"")))))))),
""),"")</f>
        <v/>
      </c>
      <c r="E18" s="2" t="str">
        <f t="shared" si="3"/>
        <v/>
      </c>
      <c r="F18" s="2" t="str">
        <f>IFERROR(IF(
IF($G$4&amp;$H$4=Dropdowns!$E$4,Rank_Street_W_Ü16!D16,
IF($G$4&amp;$H$4=Dropdowns!$E$5,Rank_Street_W_U16!D16,
IF($G$4&amp;$H$4=Dropdowns!$E$6,Rank_Street_M_Ü16!D16,
IF($G$4&amp;$H$4=Dropdowns!$E$7,Rank_Street_M_U16!D16,
IF($G$4&amp;$H$4=Dropdowns!$E$8,Rank_Park_W_Ü16!D16,
IF($G$4&amp;$H$4=Dropdowns!$E$9,Rank_Park_W_U16!D16,
IF($G$4&amp;$H$4=Dropdowns!$E$10,Rank_Park_M_Ü16!D16,
IF($G$4&amp;$H$4=Dropdowns!$E$11,Rank_Park_M_U16!D16,""))))))))&lt;&gt;0,
IF($G$4&amp;$H$4=Dropdowns!$E$4,Rank_Street_W_Ü16!D16,
IF($G$4&amp;$H$4=Dropdowns!$E$5,Rank_Street_W_U16!D16,
IF($G$4&amp;$H$4=Dropdowns!$E$6,Rank_Street_M_Ü16!D16,
IF($G$4&amp;$H$4=Dropdowns!$E$7,Rank_Street_M_U16!D16,
IF($G$4&amp;$H$4=Dropdowns!$E$8,Rank_Park_W_Ü16!D16,
IF($G$4&amp;$H$4=Dropdowns!$E$9,Rank_Park_W_U16!D16,
IF($G$4&amp;$H$4=Dropdowns!$E$10,Rank_Park_M_Ü16!D16,
IF($G$4&amp;$H$4=Dropdowns!$E$11,Rank_Park_M_U16!D16,"")))))))),
""),"")</f>
        <v/>
      </c>
      <c r="G18" s="2" t="str">
        <f t="shared" si="4"/>
        <v/>
      </c>
      <c r="H18" s="2" t="str">
        <f>IFERROR(IF(
IF($G$4&amp;$H$4=Dropdowns!$E$4,Rank_Street_W_Ü16!E16,
IF($G$4&amp;$H$4=Dropdowns!$E$5,Rank_Street_W_U16!E16,
IF($G$4&amp;$H$4=Dropdowns!$E$6,Rank_Street_M_Ü16!E16,
IF($G$4&amp;$H$4=Dropdowns!$E$7,Rank_Street_M_U16!E16,
IF($G$4&amp;$H$4=Dropdowns!$E$8,Rank_Park_W_Ü16!E16,
IF($G$4&amp;$H$4=Dropdowns!$E$9,Rank_Park_W_U16!E16,
IF($G$4&amp;$H$4=Dropdowns!$E$10,Rank_Park_M_Ü16!E16,
IF($G$4&amp;$H$4=Dropdowns!$E$11,Rank_Park_M_U16!E16,""))))))))&lt;&gt;0,
IF($G$4&amp;$H$4=Dropdowns!$E$4,Rank_Street_W_Ü16!E16,
IF($G$4&amp;$H$4=Dropdowns!$E$5,Rank_Street_W_U16!E16,
IF($G$4&amp;$H$4=Dropdowns!$E$6,Rank_Street_M_Ü16!E16,
IF($G$4&amp;$H$4=Dropdowns!$E$7,Rank_Street_M_U16!E16,
IF($G$4&amp;$H$4=Dropdowns!$E$8,Rank_Park_W_Ü16!E16,
IF($G$4&amp;$H$4=Dropdowns!$E$9,Rank_Park_W_U16!E16,
IF($G$4&amp;$H$4=Dropdowns!$E$10,Rank_Park_M_Ü16!E16,
IF($G$4&amp;$H$4=Dropdowns!$E$11,Rank_Park_M_U16!E16,"")))))))),
""),"")</f>
        <v/>
      </c>
      <c r="I18" s="2" t="str">
        <f t="shared" si="5"/>
        <v/>
      </c>
      <c r="J18" s="2" t="str">
        <f t="shared" si="6"/>
        <v/>
      </c>
    </row>
    <row r="19" spans="1:10" ht="26.1" customHeight="1" x14ac:dyDescent="0.2">
      <c r="A19" s="2" t="str">
        <f>IFERROR(IF(
IF($G$4&amp;$H$4=Dropdowns!$E$4,Rank_Street_W_Ü16!G17,
IF($G$4&amp;$H$4=Dropdowns!$E$5,Rank_Street_W_U16!G17,
IF($G$4&amp;$H$4=Dropdowns!$E$6,Rank_Street_M_Ü16!G17,
IF($G$4&amp;$H$4=Dropdowns!$E$7,Rank_Street_M_U16!G17,
IF($G$4&amp;$H$4=Dropdowns!$E$8,Rank_Park_W_Ü16!G17,
IF($G$4&amp;$H$4=Dropdowns!$E$9,Rank_Park_W_U16!G17,
IF($G$4&amp;$H$4=Dropdowns!$E$10,Rank_Park_M_Ü16!G17,
IF($G$4&amp;$H$4=Dropdowns!$E$11,Rank_Park_M_U16!G17,""))))))))&lt;&gt;0,
IF($G$4&amp;$H$4=Dropdowns!$E$4,Rank_Street_W_Ü16!G17,
IF($G$4&amp;$H$4=Dropdowns!$E$5,Rank_Street_W_U16!G17,
IF($G$4&amp;$H$4=Dropdowns!$E$6,Rank_Street_M_Ü16!G17,
IF($G$4&amp;$H$4=Dropdowns!$E$7,Rank_Street_M_U16!G17,
IF($G$4&amp;$H$4=Dropdowns!$E$8,Rank_Park_W_Ü16!G17,
IF($G$4&amp;$H$4=Dropdowns!$E$9,Rank_Park_W_U16!G17,
IF($G$4&amp;$H$4=Dropdowns!$E$10,Rank_Park_M_Ü16!G17,
IF($G$4&amp;$H$4=Dropdowns!$E$11,Rank_Park_M_U16!G17,"")))))))),
""),"")</f>
        <v/>
      </c>
      <c r="B19" s="2" t="str">
        <f>IFERROR(IF(
IF($G$4&amp;$H$4=Dropdowns!$E$4,Rank_Street_W_Ü16!A17,
IF($G$4&amp;$H$4=Dropdowns!$E$5,Rank_Street_W_U16!A17,
IF($G$4&amp;$H$4=Dropdowns!$E$6,Rank_Street_M_Ü16!A17,
IF($G$4&amp;$H$4=Dropdowns!$E$7,Rank_Street_M_U16!A17,
IF($G$4&amp;$H$4=Dropdowns!$E$8,Rank_Park_W_Ü16!A17,
IF($G$4&amp;$H$4=Dropdowns!$E$9,Rank_Park_W_U16!A17,
IF($G$4&amp;$H$4=Dropdowns!$E$10,Rank_Park_M_Ü16!A17,
IF($G$4&amp;$H$4=Dropdowns!$E$11,Rank_Park_M_U16!A17,""))))))))&lt;&gt;0,
IF($G$4&amp;$H$4=Dropdowns!$E$4,Rank_Street_W_Ü16!A17,
IF($G$4&amp;$H$4=Dropdowns!$E$5,Rank_Street_W_U16!A17,
IF($G$4&amp;$H$4=Dropdowns!$E$6,Rank_Street_M_Ü16!A17,
IF($G$4&amp;$H$4=Dropdowns!$E$7,Rank_Street_M_U16!A17,
IF($G$4&amp;$H$4=Dropdowns!$E$8,Rank_Park_W_Ü16!A17,
IF($G$4&amp;$H$4=Dropdowns!$E$9,Rank_Park_W_U16!A17,
IF($G$4&amp;$H$4=Dropdowns!$E$10,Rank_Park_M_Ü16!A17,
IF($G$4&amp;$H$4=Dropdowns!$E$11,Rank_Park_M_U16!A17,"")))))))),
""),"")</f>
        <v/>
      </c>
      <c r="C19" s="2" t="str">
        <f>IFERROR(IF(
IF($G$4&amp;$H$4=Dropdowns!$E$4,Rank_Street_W_Ü16!B17,
IF($G$4&amp;$H$4=Dropdowns!$E$5,Rank_Street_W_U16!B17,
IF($G$4&amp;$H$4=Dropdowns!$E$6,Rank_Street_M_Ü16!B17,
IF($G$4&amp;$H$4=Dropdowns!$E$7,Rank_Street_M_U16!B17,
IF($G$4&amp;$H$4=Dropdowns!$E$8,Rank_Park_W_Ü16!B17,
IF($G$4&amp;$H$4=Dropdowns!$E$9,Rank_Park_W_U16!B17,
IF($G$4&amp;$H$4=Dropdowns!$E$10,Rank_Park_M_Ü16!B17,
IF($G$4&amp;$H$4=Dropdowns!$E$11,Rank_Park_M_U16!B17,""))))))))&lt;&gt;0,
IF($G$4&amp;$H$4=Dropdowns!$E$4,Rank_Street_W_Ü16!B17,
IF($G$4&amp;$H$4=Dropdowns!$E$5,Rank_Street_W_U16!B17,
IF($G$4&amp;$H$4=Dropdowns!$E$6,Rank_Street_M_Ü16!B17,
IF($G$4&amp;$H$4=Dropdowns!$E$7,Rank_Street_M_U16!B17,
IF($G$4&amp;$H$4=Dropdowns!$E$8,Rank_Park_W_Ü16!B17,
IF($G$4&amp;$H$4=Dropdowns!$E$9,Rank_Park_W_U16!B17,
IF($G$4&amp;$H$4=Dropdowns!$E$10,Rank_Park_M_Ü16!B17,
IF($G$4&amp;$H$4=Dropdowns!$E$11,Rank_Park_M_U16!B17,"")))))))),
""),"")</f>
        <v/>
      </c>
      <c r="D19" s="2" t="str">
        <f>IFERROR(IF(
IF($G$4&amp;$H$4=Dropdowns!$E$4,Rank_Street_W_Ü16!C17,
IF($G$4&amp;$H$4=Dropdowns!$E$5,Rank_Street_W_U16!C17,
IF($G$4&amp;$H$4=Dropdowns!$E$6,Rank_Street_M_Ü16!C17,
IF($G$4&amp;$H$4=Dropdowns!$E$7,Rank_Street_M_U16!C17,
IF($G$4&amp;$H$4=Dropdowns!$E$8,Rank_Park_W_Ü16!C17,
IF($G$4&amp;$H$4=Dropdowns!$E$9,Rank_Park_W_U16!C17,
IF($G$4&amp;$H$4=Dropdowns!$E$10,Rank_Park_M_Ü16!C17,
IF($G$4&amp;$H$4=Dropdowns!$E$11,Rank_Park_M_U16!C17,""))))))))&lt;&gt;0,
IF($G$4&amp;$H$4=Dropdowns!$E$4,Rank_Street_W_Ü16!C17,
IF($G$4&amp;$H$4=Dropdowns!$E$5,Rank_Street_W_U16!C17,
IF($G$4&amp;$H$4=Dropdowns!$E$6,Rank_Street_M_Ü16!C17,
IF($G$4&amp;$H$4=Dropdowns!$E$7,Rank_Street_M_U16!C17,
IF($G$4&amp;$H$4=Dropdowns!$E$8,Rank_Park_W_Ü16!C17,
IF($G$4&amp;$H$4=Dropdowns!$E$9,Rank_Park_W_U16!C17,
IF($G$4&amp;$H$4=Dropdowns!$E$10,Rank_Park_M_Ü16!C17,
IF($G$4&amp;$H$4=Dropdowns!$E$11,Rank_Park_M_U16!C17,"")))))))),
""),"")</f>
        <v/>
      </c>
      <c r="E19" s="2" t="str">
        <f t="shared" si="3"/>
        <v/>
      </c>
      <c r="F19" s="2" t="str">
        <f>IFERROR(IF(
IF($G$4&amp;$H$4=Dropdowns!$E$4,Rank_Street_W_Ü16!D17,
IF($G$4&amp;$H$4=Dropdowns!$E$5,Rank_Street_W_U16!D17,
IF($G$4&amp;$H$4=Dropdowns!$E$6,Rank_Street_M_Ü16!D17,
IF($G$4&amp;$H$4=Dropdowns!$E$7,Rank_Street_M_U16!D17,
IF($G$4&amp;$H$4=Dropdowns!$E$8,Rank_Park_W_Ü16!D17,
IF($G$4&amp;$H$4=Dropdowns!$E$9,Rank_Park_W_U16!D17,
IF($G$4&amp;$H$4=Dropdowns!$E$10,Rank_Park_M_Ü16!D17,
IF($G$4&amp;$H$4=Dropdowns!$E$11,Rank_Park_M_U16!D17,""))))))))&lt;&gt;0,
IF($G$4&amp;$H$4=Dropdowns!$E$4,Rank_Street_W_Ü16!D17,
IF($G$4&amp;$H$4=Dropdowns!$E$5,Rank_Street_W_U16!D17,
IF($G$4&amp;$H$4=Dropdowns!$E$6,Rank_Street_M_Ü16!D17,
IF($G$4&amp;$H$4=Dropdowns!$E$7,Rank_Street_M_U16!D17,
IF($G$4&amp;$H$4=Dropdowns!$E$8,Rank_Park_W_Ü16!D17,
IF($G$4&amp;$H$4=Dropdowns!$E$9,Rank_Park_W_U16!D17,
IF($G$4&amp;$H$4=Dropdowns!$E$10,Rank_Park_M_Ü16!D17,
IF($G$4&amp;$H$4=Dropdowns!$E$11,Rank_Park_M_U16!D17,"")))))))),
""),"")</f>
        <v/>
      </c>
      <c r="G19" s="2" t="str">
        <f t="shared" si="4"/>
        <v/>
      </c>
      <c r="H19" s="2" t="str">
        <f>IFERROR(IF(
IF($G$4&amp;$H$4=Dropdowns!$E$4,Rank_Street_W_Ü16!E17,
IF($G$4&amp;$H$4=Dropdowns!$E$5,Rank_Street_W_U16!E17,
IF($G$4&amp;$H$4=Dropdowns!$E$6,Rank_Street_M_Ü16!E17,
IF($G$4&amp;$H$4=Dropdowns!$E$7,Rank_Street_M_U16!E17,
IF($G$4&amp;$H$4=Dropdowns!$E$8,Rank_Park_W_Ü16!E17,
IF($G$4&amp;$H$4=Dropdowns!$E$9,Rank_Park_W_U16!E17,
IF($G$4&amp;$H$4=Dropdowns!$E$10,Rank_Park_M_Ü16!E17,
IF($G$4&amp;$H$4=Dropdowns!$E$11,Rank_Park_M_U16!E17,""))))))))&lt;&gt;0,
IF($G$4&amp;$H$4=Dropdowns!$E$4,Rank_Street_W_Ü16!E17,
IF($G$4&amp;$H$4=Dropdowns!$E$5,Rank_Street_W_U16!E17,
IF($G$4&amp;$H$4=Dropdowns!$E$6,Rank_Street_M_Ü16!E17,
IF($G$4&amp;$H$4=Dropdowns!$E$7,Rank_Street_M_U16!E17,
IF($G$4&amp;$H$4=Dropdowns!$E$8,Rank_Park_W_Ü16!E17,
IF($G$4&amp;$H$4=Dropdowns!$E$9,Rank_Park_W_U16!E17,
IF($G$4&amp;$H$4=Dropdowns!$E$10,Rank_Park_M_Ü16!E17,
IF($G$4&amp;$H$4=Dropdowns!$E$11,Rank_Park_M_U16!E17,"")))))))),
""),"")</f>
        <v/>
      </c>
      <c r="I19" s="2" t="str">
        <f t="shared" si="5"/>
        <v/>
      </c>
      <c r="J19" s="2" t="str">
        <f t="shared" si="6"/>
        <v/>
      </c>
    </row>
    <row r="20" spans="1:10" ht="26.1" customHeight="1" x14ac:dyDescent="0.2">
      <c r="A20" s="2" t="str">
        <f>IFERROR(IF(
IF($G$4&amp;$H$4=Dropdowns!$E$4,Rank_Street_W_Ü16!G18,
IF($G$4&amp;$H$4=Dropdowns!$E$5,Rank_Street_W_U16!G18,
IF($G$4&amp;$H$4=Dropdowns!$E$6,Rank_Street_M_Ü16!G18,
IF($G$4&amp;$H$4=Dropdowns!$E$7,Rank_Street_M_U16!G18,
IF($G$4&amp;$H$4=Dropdowns!$E$8,Rank_Park_W_Ü16!G18,
IF($G$4&amp;$H$4=Dropdowns!$E$9,Rank_Park_W_U16!G18,
IF($G$4&amp;$H$4=Dropdowns!$E$10,Rank_Park_M_Ü16!G18,
IF($G$4&amp;$H$4=Dropdowns!$E$11,Rank_Park_M_U16!G18,""))))))))&lt;&gt;0,
IF($G$4&amp;$H$4=Dropdowns!$E$4,Rank_Street_W_Ü16!G18,
IF($G$4&amp;$H$4=Dropdowns!$E$5,Rank_Street_W_U16!G18,
IF($G$4&amp;$H$4=Dropdowns!$E$6,Rank_Street_M_Ü16!G18,
IF($G$4&amp;$H$4=Dropdowns!$E$7,Rank_Street_M_U16!G18,
IF($G$4&amp;$H$4=Dropdowns!$E$8,Rank_Park_W_Ü16!G18,
IF($G$4&amp;$H$4=Dropdowns!$E$9,Rank_Park_W_U16!G18,
IF($G$4&amp;$H$4=Dropdowns!$E$10,Rank_Park_M_Ü16!G18,
IF($G$4&amp;$H$4=Dropdowns!$E$11,Rank_Park_M_U16!G18,"")))))))),
""),"")</f>
        <v/>
      </c>
      <c r="B20" s="2" t="str">
        <f>IFERROR(IF(
IF($G$4&amp;$H$4=Dropdowns!$E$4,Rank_Street_W_Ü16!A18,
IF($G$4&amp;$H$4=Dropdowns!$E$5,Rank_Street_W_U16!A18,
IF($G$4&amp;$H$4=Dropdowns!$E$6,Rank_Street_M_Ü16!A18,
IF($G$4&amp;$H$4=Dropdowns!$E$7,Rank_Street_M_U16!A18,
IF($G$4&amp;$H$4=Dropdowns!$E$8,Rank_Park_W_Ü16!A18,
IF($G$4&amp;$H$4=Dropdowns!$E$9,Rank_Park_W_U16!A18,
IF($G$4&amp;$H$4=Dropdowns!$E$10,Rank_Park_M_Ü16!A18,
IF($G$4&amp;$H$4=Dropdowns!$E$11,Rank_Park_M_U16!A18,""))))))))&lt;&gt;0,
IF($G$4&amp;$H$4=Dropdowns!$E$4,Rank_Street_W_Ü16!A18,
IF($G$4&amp;$H$4=Dropdowns!$E$5,Rank_Street_W_U16!A18,
IF($G$4&amp;$H$4=Dropdowns!$E$6,Rank_Street_M_Ü16!A18,
IF($G$4&amp;$H$4=Dropdowns!$E$7,Rank_Street_M_U16!A18,
IF($G$4&amp;$H$4=Dropdowns!$E$8,Rank_Park_W_Ü16!A18,
IF($G$4&amp;$H$4=Dropdowns!$E$9,Rank_Park_W_U16!A18,
IF($G$4&amp;$H$4=Dropdowns!$E$10,Rank_Park_M_Ü16!A18,
IF($G$4&amp;$H$4=Dropdowns!$E$11,Rank_Park_M_U16!A18,"")))))))),
""),"")</f>
        <v/>
      </c>
      <c r="C20" s="2" t="str">
        <f>IFERROR(IF(
IF($G$4&amp;$H$4=Dropdowns!$E$4,Rank_Street_W_Ü16!B18,
IF($G$4&amp;$H$4=Dropdowns!$E$5,Rank_Street_W_U16!B18,
IF($G$4&amp;$H$4=Dropdowns!$E$6,Rank_Street_M_Ü16!B18,
IF($G$4&amp;$H$4=Dropdowns!$E$7,Rank_Street_M_U16!B18,
IF($G$4&amp;$H$4=Dropdowns!$E$8,Rank_Park_W_Ü16!B18,
IF($G$4&amp;$H$4=Dropdowns!$E$9,Rank_Park_W_U16!B18,
IF($G$4&amp;$H$4=Dropdowns!$E$10,Rank_Park_M_Ü16!B18,
IF($G$4&amp;$H$4=Dropdowns!$E$11,Rank_Park_M_U16!B18,""))))))))&lt;&gt;0,
IF($G$4&amp;$H$4=Dropdowns!$E$4,Rank_Street_W_Ü16!B18,
IF($G$4&amp;$H$4=Dropdowns!$E$5,Rank_Street_W_U16!B18,
IF($G$4&amp;$H$4=Dropdowns!$E$6,Rank_Street_M_Ü16!B18,
IF($G$4&amp;$H$4=Dropdowns!$E$7,Rank_Street_M_U16!B18,
IF($G$4&amp;$H$4=Dropdowns!$E$8,Rank_Park_W_Ü16!B18,
IF($G$4&amp;$H$4=Dropdowns!$E$9,Rank_Park_W_U16!B18,
IF($G$4&amp;$H$4=Dropdowns!$E$10,Rank_Park_M_Ü16!B18,
IF($G$4&amp;$H$4=Dropdowns!$E$11,Rank_Park_M_U16!B18,"")))))))),
""),"")</f>
        <v/>
      </c>
      <c r="D20" s="2" t="str">
        <f>IFERROR(IF(
IF($G$4&amp;$H$4=Dropdowns!$E$4,Rank_Street_W_Ü16!C18,
IF($G$4&amp;$H$4=Dropdowns!$E$5,Rank_Street_W_U16!C18,
IF($G$4&amp;$H$4=Dropdowns!$E$6,Rank_Street_M_Ü16!C18,
IF($G$4&amp;$H$4=Dropdowns!$E$7,Rank_Street_M_U16!C18,
IF($G$4&amp;$H$4=Dropdowns!$E$8,Rank_Park_W_Ü16!C18,
IF($G$4&amp;$H$4=Dropdowns!$E$9,Rank_Park_W_U16!C18,
IF($G$4&amp;$H$4=Dropdowns!$E$10,Rank_Park_M_Ü16!C18,
IF($G$4&amp;$H$4=Dropdowns!$E$11,Rank_Park_M_U16!C18,""))))))))&lt;&gt;0,
IF($G$4&amp;$H$4=Dropdowns!$E$4,Rank_Street_W_Ü16!C18,
IF($G$4&amp;$H$4=Dropdowns!$E$5,Rank_Street_W_U16!C18,
IF($G$4&amp;$H$4=Dropdowns!$E$6,Rank_Street_M_Ü16!C18,
IF($G$4&amp;$H$4=Dropdowns!$E$7,Rank_Street_M_U16!C18,
IF($G$4&amp;$H$4=Dropdowns!$E$8,Rank_Park_W_Ü16!C18,
IF($G$4&amp;$H$4=Dropdowns!$E$9,Rank_Park_W_U16!C18,
IF($G$4&amp;$H$4=Dropdowns!$E$10,Rank_Park_M_Ü16!C18,
IF($G$4&amp;$H$4=Dropdowns!$E$11,Rank_Park_M_U16!C18,"")))))))),
""),"")</f>
        <v/>
      </c>
      <c r="E20" s="2" t="str">
        <f t="shared" si="3"/>
        <v/>
      </c>
      <c r="F20" s="2" t="str">
        <f>IFERROR(IF(
IF($G$4&amp;$H$4=Dropdowns!$E$4,Rank_Street_W_Ü16!D18,
IF($G$4&amp;$H$4=Dropdowns!$E$5,Rank_Street_W_U16!D18,
IF($G$4&amp;$H$4=Dropdowns!$E$6,Rank_Street_M_Ü16!D18,
IF($G$4&amp;$H$4=Dropdowns!$E$7,Rank_Street_M_U16!D18,
IF($G$4&amp;$H$4=Dropdowns!$E$8,Rank_Park_W_Ü16!D18,
IF($G$4&amp;$H$4=Dropdowns!$E$9,Rank_Park_W_U16!D18,
IF($G$4&amp;$H$4=Dropdowns!$E$10,Rank_Park_M_Ü16!D18,
IF($G$4&amp;$H$4=Dropdowns!$E$11,Rank_Park_M_U16!D18,""))))))))&lt;&gt;0,
IF($G$4&amp;$H$4=Dropdowns!$E$4,Rank_Street_W_Ü16!D18,
IF($G$4&amp;$H$4=Dropdowns!$E$5,Rank_Street_W_U16!D18,
IF($G$4&amp;$H$4=Dropdowns!$E$6,Rank_Street_M_Ü16!D18,
IF($G$4&amp;$H$4=Dropdowns!$E$7,Rank_Street_M_U16!D18,
IF($G$4&amp;$H$4=Dropdowns!$E$8,Rank_Park_W_Ü16!D18,
IF($G$4&amp;$H$4=Dropdowns!$E$9,Rank_Park_W_U16!D18,
IF($G$4&amp;$H$4=Dropdowns!$E$10,Rank_Park_M_Ü16!D18,
IF($G$4&amp;$H$4=Dropdowns!$E$11,Rank_Park_M_U16!D18,"")))))))),
""),"")</f>
        <v/>
      </c>
      <c r="G20" s="2" t="str">
        <f t="shared" si="4"/>
        <v/>
      </c>
      <c r="H20" s="2" t="str">
        <f>IFERROR(IF(
IF($G$4&amp;$H$4=Dropdowns!$E$4,Rank_Street_W_Ü16!E18,
IF($G$4&amp;$H$4=Dropdowns!$E$5,Rank_Street_W_U16!E18,
IF($G$4&amp;$H$4=Dropdowns!$E$6,Rank_Street_M_Ü16!E18,
IF($G$4&amp;$H$4=Dropdowns!$E$7,Rank_Street_M_U16!E18,
IF($G$4&amp;$H$4=Dropdowns!$E$8,Rank_Park_W_Ü16!E18,
IF($G$4&amp;$H$4=Dropdowns!$E$9,Rank_Park_W_U16!E18,
IF($G$4&amp;$H$4=Dropdowns!$E$10,Rank_Park_M_Ü16!E18,
IF($G$4&amp;$H$4=Dropdowns!$E$11,Rank_Park_M_U16!E18,""))))))))&lt;&gt;0,
IF($G$4&amp;$H$4=Dropdowns!$E$4,Rank_Street_W_Ü16!E18,
IF($G$4&amp;$H$4=Dropdowns!$E$5,Rank_Street_W_U16!E18,
IF($G$4&amp;$H$4=Dropdowns!$E$6,Rank_Street_M_Ü16!E18,
IF($G$4&amp;$H$4=Dropdowns!$E$7,Rank_Street_M_U16!E18,
IF($G$4&amp;$H$4=Dropdowns!$E$8,Rank_Park_W_Ü16!E18,
IF($G$4&amp;$H$4=Dropdowns!$E$9,Rank_Park_W_U16!E18,
IF($G$4&amp;$H$4=Dropdowns!$E$10,Rank_Park_M_Ü16!E18,
IF($G$4&amp;$H$4=Dropdowns!$E$11,Rank_Park_M_U16!E18,"")))))))),
""),"")</f>
        <v/>
      </c>
      <c r="I20" s="2" t="str">
        <f t="shared" si="5"/>
        <v/>
      </c>
      <c r="J20" s="2" t="str">
        <f t="shared" si="6"/>
        <v/>
      </c>
    </row>
    <row r="21" spans="1:10" ht="26.1" customHeight="1" x14ac:dyDescent="0.2">
      <c r="A21" s="2" t="str">
        <f>IFERROR(IF(
IF($G$4&amp;$H$4=Dropdowns!$E$4,Rank_Street_W_Ü16!G19,
IF($G$4&amp;$H$4=Dropdowns!$E$5,Rank_Street_W_U16!G19,
IF($G$4&amp;$H$4=Dropdowns!$E$6,Rank_Street_M_Ü16!G19,
IF($G$4&amp;$H$4=Dropdowns!$E$7,Rank_Street_M_U16!G19,
IF($G$4&amp;$H$4=Dropdowns!$E$8,Rank_Park_W_Ü16!G19,
IF($G$4&amp;$H$4=Dropdowns!$E$9,Rank_Park_W_U16!G19,
IF($G$4&amp;$H$4=Dropdowns!$E$10,Rank_Park_M_Ü16!G19,
IF($G$4&amp;$H$4=Dropdowns!$E$11,Rank_Park_M_U16!G19,""))))))))&lt;&gt;0,
IF($G$4&amp;$H$4=Dropdowns!$E$4,Rank_Street_W_Ü16!G19,
IF($G$4&amp;$H$4=Dropdowns!$E$5,Rank_Street_W_U16!G19,
IF($G$4&amp;$H$4=Dropdowns!$E$6,Rank_Street_M_Ü16!G19,
IF($G$4&amp;$H$4=Dropdowns!$E$7,Rank_Street_M_U16!G19,
IF($G$4&amp;$H$4=Dropdowns!$E$8,Rank_Park_W_Ü16!G19,
IF($G$4&amp;$H$4=Dropdowns!$E$9,Rank_Park_W_U16!G19,
IF($G$4&amp;$H$4=Dropdowns!$E$10,Rank_Park_M_Ü16!G19,
IF($G$4&amp;$H$4=Dropdowns!$E$11,Rank_Park_M_U16!G19,"")))))))),
""),"")</f>
        <v/>
      </c>
      <c r="B21" s="2" t="str">
        <f>IFERROR(IF(
IF($G$4&amp;$H$4=Dropdowns!$E$4,Rank_Street_W_Ü16!A19,
IF($G$4&amp;$H$4=Dropdowns!$E$5,Rank_Street_W_U16!A19,
IF($G$4&amp;$H$4=Dropdowns!$E$6,Rank_Street_M_Ü16!A19,
IF($G$4&amp;$H$4=Dropdowns!$E$7,Rank_Street_M_U16!A19,
IF($G$4&amp;$H$4=Dropdowns!$E$8,Rank_Park_W_Ü16!A19,
IF($G$4&amp;$H$4=Dropdowns!$E$9,Rank_Park_W_U16!A19,
IF($G$4&amp;$H$4=Dropdowns!$E$10,Rank_Park_M_Ü16!A19,
IF($G$4&amp;$H$4=Dropdowns!$E$11,Rank_Park_M_U16!A19,""))))))))&lt;&gt;0,
IF($G$4&amp;$H$4=Dropdowns!$E$4,Rank_Street_W_Ü16!A19,
IF($G$4&amp;$H$4=Dropdowns!$E$5,Rank_Street_W_U16!A19,
IF($G$4&amp;$H$4=Dropdowns!$E$6,Rank_Street_M_Ü16!A19,
IF($G$4&amp;$H$4=Dropdowns!$E$7,Rank_Street_M_U16!A19,
IF($G$4&amp;$H$4=Dropdowns!$E$8,Rank_Park_W_Ü16!A19,
IF($G$4&amp;$H$4=Dropdowns!$E$9,Rank_Park_W_U16!A19,
IF($G$4&amp;$H$4=Dropdowns!$E$10,Rank_Park_M_Ü16!A19,
IF($G$4&amp;$H$4=Dropdowns!$E$11,Rank_Park_M_U16!A19,"")))))))),
""),"")</f>
        <v/>
      </c>
      <c r="C21" s="2" t="str">
        <f>IFERROR(IF(
IF($G$4&amp;$H$4=Dropdowns!$E$4,Rank_Street_W_Ü16!B19,
IF($G$4&amp;$H$4=Dropdowns!$E$5,Rank_Street_W_U16!B19,
IF($G$4&amp;$H$4=Dropdowns!$E$6,Rank_Street_M_Ü16!B19,
IF($G$4&amp;$H$4=Dropdowns!$E$7,Rank_Street_M_U16!B19,
IF($G$4&amp;$H$4=Dropdowns!$E$8,Rank_Park_W_Ü16!B19,
IF($G$4&amp;$H$4=Dropdowns!$E$9,Rank_Park_W_U16!B19,
IF($G$4&amp;$H$4=Dropdowns!$E$10,Rank_Park_M_Ü16!B19,
IF($G$4&amp;$H$4=Dropdowns!$E$11,Rank_Park_M_U16!B19,""))))))))&lt;&gt;0,
IF($G$4&amp;$H$4=Dropdowns!$E$4,Rank_Street_W_Ü16!B19,
IF($G$4&amp;$H$4=Dropdowns!$E$5,Rank_Street_W_U16!B19,
IF($G$4&amp;$H$4=Dropdowns!$E$6,Rank_Street_M_Ü16!B19,
IF($G$4&amp;$H$4=Dropdowns!$E$7,Rank_Street_M_U16!B19,
IF($G$4&amp;$H$4=Dropdowns!$E$8,Rank_Park_W_Ü16!B19,
IF($G$4&amp;$H$4=Dropdowns!$E$9,Rank_Park_W_U16!B19,
IF($G$4&amp;$H$4=Dropdowns!$E$10,Rank_Park_M_Ü16!B19,
IF($G$4&amp;$H$4=Dropdowns!$E$11,Rank_Park_M_U16!B19,"")))))))),
""),"")</f>
        <v/>
      </c>
      <c r="D21" s="2" t="str">
        <f>IFERROR(IF(
IF($G$4&amp;$H$4=Dropdowns!$E$4,Rank_Street_W_Ü16!C19,
IF($G$4&amp;$H$4=Dropdowns!$E$5,Rank_Street_W_U16!C19,
IF($G$4&amp;$H$4=Dropdowns!$E$6,Rank_Street_M_Ü16!C19,
IF($G$4&amp;$H$4=Dropdowns!$E$7,Rank_Street_M_U16!C19,
IF($G$4&amp;$H$4=Dropdowns!$E$8,Rank_Park_W_Ü16!C19,
IF($G$4&amp;$H$4=Dropdowns!$E$9,Rank_Park_W_U16!C19,
IF($G$4&amp;$H$4=Dropdowns!$E$10,Rank_Park_M_Ü16!C19,
IF($G$4&amp;$H$4=Dropdowns!$E$11,Rank_Park_M_U16!C19,""))))))))&lt;&gt;0,
IF($G$4&amp;$H$4=Dropdowns!$E$4,Rank_Street_W_Ü16!C19,
IF($G$4&amp;$H$4=Dropdowns!$E$5,Rank_Street_W_U16!C19,
IF($G$4&amp;$H$4=Dropdowns!$E$6,Rank_Street_M_Ü16!C19,
IF($G$4&amp;$H$4=Dropdowns!$E$7,Rank_Street_M_U16!C19,
IF($G$4&amp;$H$4=Dropdowns!$E$8,Rank_Park_W_Ü16!C19,
IF($G$4&amp;$H$4=Dropdowns!$E$9,Rank_Park_W_U16!C19,
IF($G$4&amp;$H$4=Dropdowns!$E$10,Rank_Park_M_Ü16!C19,
IF($G$4&amp;$H$4=Dropdowns!$E$11,Rank_Park_M_U16!C19,"")))))))),
""),"")</f>
        <v/>
      </c>
      <c r="E21" s="2" t="str">
        <f t="shared" si="3"/>
        <v/>
      </c>
      <c r="F21" s="2" t="str">
        <f>IFERROR(IF(
IF($G$4&amp;$H$4=Dropdowns!$E$4,Rank_Street_W_Ü16!D19,
IF($G$4&amp;$H$4=Dropdowns!$E$5,Rank_Street_W_U16!D19,
IF($G$4&amp;$H$4=Dropdowns!$E$6,Rank_Street_M_Ü16!D19,
IF($G$4&amp;$H$4=Dropdowns!$E$7,Rank_Street_M_U16!D19,
IF($G$4&amp;$H$4=Dropdowns!$E$8,Rank_Park_W_Ü16!D19,
IF($G$4&amp;$H$4=Dropdowns!$E$9,Rank_Park_W_U16!D19,
IF($G$4&amp;$H$4=Dropdowns!$E$10,Rank_Park_M_Ü16!D19,
IF($G$4&amp;$H$4=Dropdowns!$E$11,Rank_Park_M_U16!D19,""))))))))&lt;&gt;0,
IF($G$4&amp;$H$4=Dropdowns!$E$4,Rank_Street_W_Ü16!D19,
IF($G$4&amp;$H$4=Dropdowns!$E$5,Rank_Street_W_U16!D19,
IF($G$4&amp;$H$4=Dropdowns!$E$6,Rank_Street_M_Ü16!D19,
IF($G$4&amp;$H$4=Dropdowns!$E$7,Rank_Street_M_U16!D19,
IF($G$4&amp;$H$4=Dropdowns!$E$8,Rank_Park_W_Ü16!D19,
IF($G$4&amp;$H$4=Dropdowns!$E$9,Rank_Park_W_U16!D19,
IF($G$4&amp;$H$4=Dropdowns!$E$10,Rank_Park_M_Ü16!D19,
IF($G$4&amp;$H$4=Dropdowns!$E$11,Rank_Park_M_U16!D19,"")))))))),
""),"")</f>
        <v/>
      </c>
      <c r="G21" s="2" t="str">
        <f t="shared" si="4"/>
        <v/>
      </c>
      <c r="H21" s="2" t="str">
        <f>IFERROR(IF(
IF($G$4&amp;$H$4=Dropdowns!$E$4,Rank_Street_W_Ü16!E19,
IF($G$4&amp;$H$4=Dropdowns!$E$5,Rank_Street_W_U16!E19,
IF($G$4&amp;$H$4=Dropdowns!$E$6,Rank_Street_M_Ü16!E19,
IF($G$4&amp;$H$4=Dropdowns!$E$7,Rank_Street_M_U16!E19,
IF($G$4&amp;$H$4=Dropdowns!$E$8,Rank_Park_W_Ü16!E19,
IF($G$4&amp;$H$4=Dropdowns!$E$9,Rank_Park_W_U16!E19,
IF($G$4&amp;$H$4=Dropdowns!$E$10,Rank_Park_M_Ü16!E19,
IF($G$4&amp;$H$4=Dropdowns!$E$11,Rank_Park_M_U16!E19,""))))))))&lt;&gt;0,
IF($G$4&amp;$H$4=Dropdowns!$E$4,Rank_Street_W_Ü16!E19,
IF($G$4&amp;$H$4=Dropdowns!$E$5,Rank_Street_W_U16!E19,
IF($G$4&amp;$H$4=Dropdowns!$E$6,Rank_Street_M_Ü16!E19,
IF($G$4&amp;$H$4=Dropdowns!$E$7,Rank_Street_M_U16!E19,
IF($G$4&amp;$H$4=Dropdowns!$E$8,Rank_Park_W_Ü16!E19,
IF($G$4&amp;$H$4=Dropdowns!$E$9,Rank_Park_W_U16!E19,
IF($G$4&amp;$H$4=Dropdowns!$E$10,Rank_Park_M_Ü16!E19,
IF($G$4&amp;$H$4=Dropdowns!$E$11,Rank_Park_M_U16!E19,"")))))))),
""),"")</f>
        <v/>
      </c>
      <c r="I21" s="2" t="str">
        <f t="shared" si="5"/>
        <v/>
      </c>
      <c r="J21" s="2" t="str">
        <f t="shared" si="6"/>
        <v/>
      </c>
    </row>
    <row r="22" spans="1:10" ht="26.1" customHeight="1" x14ac:dyDescent="0.2">
      <c r="A22" s="2" t="str">
        <f>IFERROR(IF(
IF($G$4&amp;$H$4=Dropdowns!$E$4,Rank_Street_W_Ü16!G20,
IF($G$4&amp;$H$4=Dropdowns!$E$5,Rank_Street_W_U16!G20,
IF($G$4&amp;$H$4=Dropdowns!$E$6,Rank_Street_M_Ü16!G20,
IF($G$4&amp;$H$4=Dropdowns!$E$7,Rank_Street_M_U16!G20,
IF($G$4&amp;$H$4=Dropdowns!$E$8,Rank_Park_W_Ü16!G20,
IF($G$4&amp;$H$4=Dropdowns!$E$9,Rank_Park_W_U16!G20,
IF($G$4&amp;$H$4=Dropdowns!$E$10,Rank_Park_M_Ü16!G20,
IF($G$4&amp;$H$4=Dropdowns!$E$11,Rank_Park_M_U16!G20,""))))))))&lt;&gt;0,
IF($G$4&amp;$H$4=Dropdowns!$E$4,Rank_Street_W_Ü16!G20,
IF($G$4&amp;$H$4=Dropdowns!$E$5,Rank_Street_W_U16!G20,
IF($G$4&amp;$H$4=Dropdowns!$E$6,Rank_Street_M_Ü16!G20,
IF($G$4&amp;$H$4=Dropdowns!$E$7,Rank_Street_M_U16!G20,
IF($G$4&amp;$H$4=Dropdowns!$E$8,Rank_Park_W_Ü16!G20,
IF($G$4&amp;$H$4=Dropdowns!$E$9,Rank_Park_W_U16!G20,
IF($G$4&amp;$H$4=Dropdowns!$E$10,Rank_Park_M_Ü16!G20,
IF($G$4&amp;$H$4=Dropdowns!$E$11,Rank_Park_M_U16!G20,"")))))))),
""),"")</f>
        <v/>
      </c>
      <c r="B22" s="2" t="str">
        <f>IFERROR(IF(
IF($G$4&amp;$H$4=Dropdowns!$E$4,Rank_Street_W_Ü16!A20,
IF($G$4&amp;$H$4=Dropdowns!$E$5,Rank_Street_W_U16!A20,
IF($G$4&amp;$H$4=Dropdowns!$E$6,Rank_Street_M_Ü16!A20,
IF($G$4&amp;$H$4=Dropdowns!$E$7,Rank_Street_M_U16!A20,
IF($G$4&amp;$H$4=Dropdowns!$E$8,Rank_Park_W_Ü16!A20,
IF($G$4&amp;$H$4=Dropdowns!$E$9,Rank_Park_W_U16!A20,
IF($G$4&amp;$H$4=Dropdowns!$E$10,Rank_Park_M_Ü16!A20,
IF($G$4&amp;$H$4=Dropdowns!$E$11,Rank_Park_M_U16!A20,""))))))))&lt;&gt;0,
IF($G$4&amp;$H$4=Dropdowns!$E$4,Rank_Street_W_Ü16!A20,
IF($G$4&amp;$H$4=Dropdowns!$E$5,Rank_Street_W_U16!A20,
IF($G$4&amp;$H$4=Dropdowns!$E$6,Rank_Street_M_Ü16!A20,
IF($G$4&amp;$H$4=Dropdowns!$E$7,Rank_Street_M_U16!A20,
IF($G$4&amp;$H$4=Dropdowns!$E$8,Rank_Park_W_Ü16!A20,
IF($G$4&amp;$H$4=Dropdowns!$E$9,Rank_Park_W_U16!A20,
IF($G$4&amp;$H$4=Dropdowns!$E$10,Rank_Park_M_Ü16!A20,
IF($G$4&amp;$H$4=Dropdowns!$E$11,Rank_Park_M_U16!A20,"")))))))),
""),"")</f>
        <v/>
      </c>
      <c r="C22" s="2" t="str">
        <f>IFERROR(IF(
IF($G$4&amp;$H$4=Dropdowns!$E$4,Rank_Street_W_Ü16!B20,
IF($G$4&amp;$H$4=Dropdowns!$E$5,Rank_Street_W_U16!B20,
IF($G$4&amp;$H$4=Dropdowns!$E$6,Rank_Street_M_Ü16!B20,
IF($G$4&amp;$H$4=Dropdowns!$E$7,Rank_Street_M_U16!B20,
IF($G$4&amp;$H$4=Dropdowns!$E$8,Rank_Park_W_Ü16!B20,
IF($G$4&amp;$H$4=Dropdowns!$E$9,Rank_Park_W_U16!B20,
IF($G$4&amp;$H$4=Dropdowns!$E$10,Rank_Park_M_Ü16!B20,
IF($G$4&amp;$H$4=Dropdowns!$E$11,Rank_Park_M_U16!B20,""))))))))&lt;&gt;0,
IF($G$4&amp;$H$4=Dropdowns!$E$4,Rank_Street_W_Ü16!B20,
IF($G$4&amp;$H$4=Dropdowns!$E$5,Rank_Street_W_U16!B20,
IF($G$4&amp;$H$4=Dropdowns!$E$6,Rank_Street_M_Ü16!B20,
IF($G$4&amp;$H$4=Dropdowns!$E$7,Rank_Street_M_U16!B20,
IF($G$4&amp;$H$4=Dropdowns!$E$8,Rank_Park_W_Ü16!B20,
IF($G$4&amp;$H$4=Dropdowns!$E$9,Rank_Park_W_U16!B20,
IF($G$4&amp;$H$4=Dropdowns!$E$10,Rank_Park_M_Ü16!B20,
IF($G$4&amp;$H$4=Dropdowns!$E$11,Rank_Park_M_U16!B20,"")))))))),
""),"")</f>
        <v/>
      </c>
      <c r="D22" s="2" t="str">
        <f>IFERROR(IF(
IF($G$4&amp;$H$4=Dropdowns!$E$4,Rank_Street_W_Ü16!C20,
IF($G$4&amp;$H$4=Dropdowns!$E$5,Rank_Street_W_U16!C20,
IF($G$4&amp;$H$4=Dropdowns!$E$6,Rank_Street_M_Ü16!C20,
IF($G$4&amp;$H$4=Dropdowns!$E$7,Rank_Street_M_U16!C20,
IF($G$4&amp;$H$4=Dropdowns!$E$8,Rank_Park_W_Ü16!C20,
IF($G$4&amp;$H$4=Dropdowns!$E$9,Rank_Park_W_U16!C20,
IF($G$4&amp;$H$4=Dropdowns!$E$10,Rank_Park_M_Ü16!C20,
IF($G$4&amp;$H$4=Dropdowns!$E$11,Rank_Park_M_U16!C20,""))))))))&lt;&gt;0,
IF($G$4&amp;$H$4=Dropdowns!$E$4,Rank_Street_W_Ü16!C20,
IF($G$4&amp;$H$4=Dropdowns!$E$5,Rank_Street_W_U16!C20,
IF($G$4&amp;$H$4=Dropdowns!$E$6,Rank_Street_M_Ü16!C20,
IF($G$4&amp;$H$4=Dropdowns!$E$7,Rank_Street_M_U16!C20,
IF($G$4&amp;$H$4=Dropdowns!$E$8,Rank_Park_W_Ü16!C20,
IF($G$4&amp;$H$4=Dropdowns!$E$9,Rank_Park_W_U16!C20,
IF($G$4&amp;$H$4=Dropdowns!$E$10,Rank_Park_M_Ü16!C20,
IF($G$4&amp;$H$4=Dropdowns!$E$11,Rank_Park_M_U16!C20,"")))))))),
""),"")</f>
        <v/>
      </c>
      <c r="E22" s="2" t="str">
        <f t="shared" si="3"/>
        <v/>
      </c>
      <c r="F22" s="2" t="str">
        <f>IFERROR(IF(
IF($G$4&amp;$H$4=Dropdowns!$E$4,Rank_Street_W_Ü16!D20,
IF($G$4&amp;$H$4=Dropdowns!$E$5,Rank_Street_W_U16!D20,
IF($G$4&amp;$H$4=Dropdowns!$E$6,Rank_Street_M_Ü16!D20,
IF($G$4&amp;$H$4=Dropdowns!$E$7,Rank_Street_M_U16!D20,
IF($G$4&amp;$H$4=Dropdowns!$E$8,Rank_Park_W_Ü16!D20,
IF($G$4&amp;$H$4=Dropdowns!$E$9,Rank_Park_W_U16!D20,
IF($G$4&amp;$H$4=Dropdowns!$E$10,Rank_Park_M_Ü16!D20,
IF($G$4&amp;$H$4=Dropdowns!$E$11,Rank_Park_M_U16!D20,""))))))))&lt;&gt;0,
IF($G$4&amp;$H$4=Dropdowns!$E$4,Rank_Street_W_Ü16!D20,
IF($G$4&amp;$H$4=Dropdowns!$E$5,Rank_Street_W_U16!D20,
IF($G$4&amp;$H$4=Dropdowns!$E$6,Rank_Street_M_Ü16!D20,
IF($G$4&amp;$H$4=Dropdowns!$E$7,Rank_Street_M_U16!D20,
IF($G$4&amp;$H$4=Dropdowns!$E$8,Rank_Park_W_Ü16!D20,
IF($G$4&amp;$H$4=Dropdowns!$E$9,Rank_Park_W_U16!D20,
IF($G$4&amp;$H$4=Dropdowns!$E$10,Rank_Park_M_Ü16!D20,
IF($G$4&amp;$H$4=Dropdowns!$E$11,Rank_Park_M_U16!D20,"")))))))),
""),"")</f>
        <v/>
      </c>
      <c r="G22" s="2" t="str">
        <f t="shared" si="4"/>
        <v/>
      </c>
      <c r="H22" s="2" t="str">
        <f>IFERROR(IF(
IF($G$4&amp;$H$4=Dropdowns!$E$4,Rank_Street_W_Ü16!E20,
IF($G$4&amp;$H$4=Dropdowns!$E$5,Rank_Street_W_U16!E20,
IF($G$4&amp;$H$4=Dropdowns!$E$6,Rank_Street_M_Ü16!E20,
IF($G$4&amp;$H$4=Dropdowns!$E$7,Rank_Street_M_U16!E20,
IF($G$4&amp;$H$4=Dropdowns!$E$8,Rank_Park_W_Ü16!E20,
IF($G$4&amp;$H$4=Dropdowns!$E$9,Rank_Park_W_U16!E20,
IF($G$4&amp;$H$4=Dropdowns!$E$10,Rank_Park_M_Ü16!E20,
IF($G$4&amp;$H$4=Dropdowns!$E$11,Rank_Park_M_U16!E20,""))))))))&lt;&gt;0,
IF($G$4&amp;$H$4=Dropdowns!$E$4,Rank_Street_W_Ü16!E20,
IF($G$4&amp;$H$4=Dropdowns!$E$5,Rank_Street_W_U16!E20,
IF($G$4&amp;$H$4=Dropdowns!$E$6,Rank_Street_M_Ü16!E20,
IF($G$4&amp;$H$4=Dropdowns!$E$7,Rank_Street_M_U16!E20,
IF($G$4&amp;$H$4=Dropdowns!$E$8,Rank_Park_W_Ü16!E20,
IF($G$4&amp;$H$4=Dropdowns!$E$9,Rank_Park_W_U16!E20,
IF($G$4&amp;$H$4=Dropdowns!$E$10,Rank_Park_M_Ü16!E20,
IF($G$4&amp;$H$4=Dropdowns!$E$11,Rank_Park_M_U16!E20,"")))))))),
""),"")</f>
        <v/>
      </c>
      <c r="I22" s="2" t="str">
        <f t="shared" si="5"/>
        <v/>
      </c>
      <c r="J22" s="2" t="str">
        <f t="shared" si="6"/>
        <v/>
      </c>
    </row>
    <row r="23" spans="1:10" ht="26.1" customHeight="1" x14ac:dyDescent="0.2">
      <c r="A23" s="2" t="str">
        <f>IFERROR(IF(
IF($G$4&amp;$H$4=Dropdowns!$E$4,Rank_Street_W_Ü16!G21,
IF($G$4&amp;$H$4=Dropdowns!$E$5,Rank_Street_W_U16!G21,
IF($G$4&amp;$H$4=Dropdowns!$E$6,Rank_Street_M_Ü16!G21,
IF($G$4&amp;$H$4=Dropdowns!$E$7,Rank_Street_M_U16!G21,
IF($G$4&amp;$H$4=Dropdowns!$E$8,Rank_Park_W_Ü16!G21,
IF($G$4&amp;$H$4=Dropdowns!$E$9,Rank_Park_W_U16!G21,
IF($G$4&amp;$H$4=Dropdowns!$E$10,Rank_Park_M_Ü16!G21,
IF($G$4&amp;$H$4=Dropdowns!$E$11,Rank_Park_M_U16!G21,""))))))))&lt;&gt;0,
IF($G$4&amp;$H$4=Dropdowns!$E$4,Rank_Street_W_Ü16!G21,
IF($G$4&amp;$H$4=Dropdowns!$E$5,Rank_Street_W_U16!G21,
IF($G$4&amp;$H$4=Dropdowns!$E$6,Rank_Street_M_Ü16!G21,
IF($G$4&amp;$H$4=Dropdowns!$E$7,Rank_Street_M_U16!G21,
IF($G$4&amp;$H$4=Dropdowns!$E$8,Rank_Park_W_Ü16!G21,
IF($G$4&amp;$H$4=Dropdowns!$E$9,Rank_Park_W_U16!G21,
IF($G$4&amp;$H$4=Dropdowns!$E$10,Rank_Park_M_Ü16!G21,
IF($G$4&amp;$H$4=Dropdowns!$E$11,Rank_Park_M_U16!G21,"")))))))),
""),"")</f>
        <v/>
      </c>
      <c r="B23" s="2" t="str">
        <f>IFERROR(IF(
IF($G$4&amp;$H$4=Dropdowns!$E$4,Rank_Street_W_Ü16!A21,
IF($G$4&amp;$H$4=Dropdowns!$E$5,Rank_Street_W_U16!A21,
IF($G$4&amp;$H$4=Dropdowns!$E$6,Rank_Street_M_Ü16!A21,
IF($G$4&amp;$H$4=Dropdowns!$E$7,Rank_Street_M_U16!A21,
IF($G$4&amp;$H$4=Dropdowns!$E$8,Rank_Park_W_Ü16!A21,
IF($G$4&amp;$H$4=Dropdowns!$E$9,Rank_Park_W_U16!A21,
IF($G$4&amp;$H$4=Dropdowns!$E$10,Rank_Park_M_Ü16!A21,
IF($G$4&amp;$H$4=Dropdowns!$E$11,Rank_Park_M_U16!A21,""))))))))&lt;&gt;0,
IF($G$4&amp;$H$4=Dropdowns!$E$4,Rank_Street_W_Ü16!A21,
IF($G$4&amp;$H$4=Dropdowns!$E$5,Rank_Street_W_U16!A21,
IF($G$4&amp;$H$4=Dropdowns!$E$6,Rank_Street_M_Ü16!A21,
IF($G$4&amp;$H$4=Dropdowns!$E$7,Rank_Street_M_U16!A21,
IF($G$4&amp;$H$4=Dropdowns!$E$8,Rank_Park_W_Ü16!A21,
IF($G$4&amp;$H$4=Dropdowns!$E$9,Rank_Park_W_U16!A21,
IF($G$4&amp;$H$4=Dropdowns!$E$10,Rank_Park_M_Ü16!A21,
IF($G$4&amp;$H$4=Dropdowns!$E$11,Rank_Park_M_U16!A21,"")))))))),
""),"")</f>
        <v/>
      </c>
      <c r="C23" s="2" t="str">
        <f>IFERROR(IF(
IF($G$4&amp;$H$4=Dropdowns!$E$4,Rank_Street_W_Ü16!B21,
IF($G$4&amp;$H$4=Dropdowns!$E$5,Rank_Street_W_U16!B21,
IF($G$4&amp;$H$4=Dropdowns!$E$6,Rank_Street_M_Ü16!B21,
IF($G$4&amp;$H$4=Dropdowns!$E$7,Rank_Street_M_U16!B21,
IF($G$4&amp;$H$4=Dropdowns!$E$8,Rank_Park_W_Ü16!B21,
IF($G$4&amp;$H$4=Dropdowns!$E$9,Rank_Park_W_U16!B21,
IF($G$4&amp;$H$4=Dropdowns!$E$10,Rank_Park_M_Ü16!B21,
IF($G$4&amp;$H$4=Dropdowns!$E$11,Rank_Park_M_U16!B21,""))))))))&lt;&gt;0,
IF($G$4&amp;$H$4=Dropdowns!$E$4,Rank_Street_W_Ü16!B21,
IF($G$4&amp;$H$4=Dropdowns!$E$5,Rank_Street_W_U16!B21,
IF($G$4&amp;$H$4=Dropdowns!$E$6,Rank_Street_M_Ü16!B21,
IF($G$4&amp;$H$4=Dropdowns!$E$7,Rank_Street_M_U16!B21,
IF($G$4&amp;$H$4=Dropdowns!$E$8,Rank_Park_W_Ü16!B21,
IF($G$4&amp;$H$4=Dropdowns!$E$9,Rank_Park_W_U16!B21,
IF($G$4&amp;$H$4=Dropdowns!$E$10,Rank_Park_M_Ü16!B21,
IF($G$4&amp;$H$4=Dropdowns!$E$11,Rank_Park_M_U16!B21,"")))))))),
""),"")</f>
        <v/>
      </c>
      <c r="D23" s="2" t="str">
        <f>IFERROR(IF(
IF($G$4&amp;$H$4=Dropdowns!$E$4,Rank_Street_W_Ü16!C21,
IF($G$4&amp;$H$4=Dropdowns!$E$5,Rank_Street_W_U16!C21,
IF($G$4&amp;$H$4=Dropdowns!$E$6,Rank_Street_M_Ü16!C21,
IF($G$4&amp;$H$4=Dropdowns!$E$7,Rank_Street_M_U16!C21,
IF($G$4&amp;$H$4=Dropdowns!$E$8,Rank_Park_W_Ü16!C21,
IF($G$4&amp;$H$4=Dropdowns!$E$9,Rank_Park_W_U16!C21,
IF($G$4&amp;$H$4=Dropdowns!$E$10,Rank_Park_M_Ü16!C21,
IF($G$4&amp;$H$4=Dropdowns!$E$11,Rank_Park_M_U16!C21,""))))))))&lt;&gt;0,
IF($G$4&amp;$H$4=Dropdowns!$E$4,Rank_Street_W_Ü16!C21,
IF($G$4&amp;$H$4=Dropdowns!$E$5,Rank_Street_W_U16!C21,
IF($G$4&amp;$H$4=Dropdowns!$E$6,Rank_Street_M_Ü16!C21,
IF($G$4&amp;$H$4=Dropdowns!$E$7,Rank_Street_M_U16!C21,
IF($G$4&amp;$H$4=Dropdowns!$E$8,Rank_Park_W_Ü16!C21,
IF($G$4&amp;$H$4=Dropdowns!$E$9,Rank_Park_W_U16!C21,
IF($G$4&amp;$H$4=Dropdowns!$E$10,Rank_Park_M_Ü16!C21,
IF($G$4&amp;$H$4=Dropdowns!$E$11,Rank_Park_M_U16!C21,"")))))))),
""),"")</f>
        <v/>
      </c>
      <c r="E23" s="2" t="str">
        <f t="shared" si="3"/>
        <v/>
      </c>
      <c r="F23" s="2" t="str">
        <f>IFERROR(IF(
IF($G$4&amp;$H$4=Dropdowns!$E$4,Rank_Street_W_Ü16!D21,
IF($G$4&amp;$H$4=Dropdowns!$E$5,Rank_Street_W_U16!D21,
IF($G$4&amp;$H$4=Dropdowns!$E$6,Rank_Street_M_Ü16!D21,
IF($G$4&amp;$H$4=Dropdowns!$E$7,Rank_Street_M_U16!D21,
IF($G$4&amp;$H$4=Dropdowns!$E$8,Rank_Park_W_Ü16!D21,
IF($G$4&amp;$H$4=Dropdowns!$E$9,Rank_Park_W_U16!D21,
IF($G$4&amp;$H$4=Dropdowns!$E$10,Rank_Park_M_Ü16!D21,
IF($G$4&amp;$H$4=Dropdowns!$E$11,Rank_Park_M_U16!D21,""))))))))&lt;&gt;0,
IF($G$4&amp;$H$4=Dropdowns!$E$4,Rank_Street_W_Ü16!D21,
IF($G$4&amp;$H$4=Dropdowns!$E$5,Rank_Street_W_U16!D21,
IF($G$4&amp;$H$4=Dropdowns!$E$6,Rank_Street_M_Ü16!D21,
IF($G$4&amp;$H$4=Dropdowns!$E$7,Rank_Street_M_U16!D21,
IF($G$4&amp;$H$4=Dropdowns!$E$8,Rank_Park_W_Ü16!D21,
IF($G$4&amp;$H$4=Dropdowns!$E$9,Rank_Park_W_U16!D21,
IF($G$4&amp;$H$4=Dropdowns!$E$10,Rank_Park_M_Ü16!D21,
IF($G$4&amp;$H$4=Dropdowns!$E$11,Rank_Park_M_U16!D21,"")))))))),
""),"")</f>
        <v/>
      </c>
      <c r="G23" s="2" t="str">
        <f t="shared" si="4"/>
        <v/>
      </c>
      <c r="H23" s="2" t="str">
        <f>IFERROR(IF(
IF($G$4&amp;$H$4=Dropdowns!$E$4,Rank_Street_W_Ü16!E21,
IF($G$4&amp;$H$4=Dropdowns!$E$5,Rank_Street_W_U16!E21,
IF($G$4&amp;$H$4=Dropdowns!$E$6,Rank_Street_M_Ü16!E21,
IF($G$4&amp;$H$4=Dropdowns!$E$7,Rank_Street_M_U16!E21,
IF($G$4&amp;$H$4=Dropdowns!$E$8,Rank_Park_W_Ü16!E21,
IF($G$4&amp;$H$4=Dropdowns!$E$9,Rank_Park_W_U16!E21,
IF($G$4&amp;$H$4=Dropdowns!$E$10,Rank_Park_M_Ü16!E21,
IF($G$4&amp;$H$4=Dropdowns!$E$11,Rank_Park_M_U16!E21,""))))))))&lt;&gt;0,
IF($G$4&amp;$H$4=Dropdowns!$E$4,Rank_Street_W_Ü16!E21,
IF($G$4&amp;$H$4=Dropdowns!$E$5,Rank_Street_W_U16!E21,
IF($G$4&amp;$H$4=Dropdowns!$E$6,Rank_Street_M_Ü16!E21,
IF($G$4&amp;$H$4=Dropdowns!$E$7,Rank_Street_M_U16!E21,
IF($G$4&amp;$H$4=Dropdowns!$E$8,Rank_Park_W_Ü16!E21,
IF($G$4&amp;$H$4=Dropdowns!$E$9,Rank_Park_W_U16!E21,
IF($G$4&amp;$H$4=Dropdowns!$E$10,Rank_Park_M_Ü16!E21,
IF($G$4&amp;$H$4=Dropdowns!$E$11,Rank_Park_M_U16!E21,"")))))))),
""),"")</f>
        <v/>
      </c>
      <c r="I23" s="2" t="str">
        <f t="shared" si="5"/>
        <v/>
      </c>
      <c r="J23" s="2" t="str">
        <f t="shared" si="6"/>
        <v/>
      </c>
    </row>
    <row r="24" spans="1:10" ht="26.1" customHeight="1" x14ac:dyDescent="0.2">
      <c r="A24" s="2" t="str">
        <f>IFERROR(IF(
IF($G$4&amp;$H$4=Dropdowns!$E$4,Rank_Street_W_Ü16!G22,
IF($G$4&amp;$H$4=Dropdowns!$E$5,Rank_Street_W_U16!G22,
IF($G$4&amp;$H$4=Dropdowns!$E$6,Rank_Street_M_Ü16!G22,
IF($G$4&amp;$H$4=Dropdowns!$E$7,Rank_Street_M_U16!G22,
IF($G$4&amp;$H$4=Dropdowns!$E$8,Rank_Park_W_Ü16!G22,
IF($G$4&amp;$H$4=Dropdowns!$E$9,Rank_Park_W_U16!G22,
IF($G$4&amp;$H$4=Dropdowns!$E$10,Rank_Park_M_Ü16!G22,
IF($G$4&amp;$H$4=Dropdowns!$E$11,Rank_Park_M_U16!G22,""))))))))&lt;&gt;0,
IF($G$4&amp;$H$4=Dropdowns!$E$4,Rank_Street_W_Ü16!G22,
IF($G$4&amp;$H$4=Dropdowns!$E$5,Rank_Street_W_U16!G22,
IF($G$4&amp;$H$4=Dropdowns!$E$6,Rank_Street_M_Ü16!G22,
IF($G$4&amp;$H$4=Dropdowns!$E$7,Rank_Street_M_U16!G22,
IF($G$4&amp;$H$4=Dropdowns!$E$8,Rank_Park_W_Ü16!G22,
IF($G$4&amp;$H$4=Dropdowns!$E$9,Rank_Park_W_U16!G22,
IF($G$4&amp;$H$4=Dropdowns!$E$10,Rank_Park_M_Ü16!G22,
IF($G$4&amp;$H$4=Dropdowns!$E$11,Rank_Park_M_U16!G22,"")))))))),
""),"")</f>
        <v/>
      </c>
      <c r="B24" s="2" t="str">
        <f>IFERROR(IF(
IF($G$4&amp;$H$4=Dropdowns!$E$4,Rank_Street_W_Ü16!A22,
IF($G$4&amp;$H$4=Dropdowns!$E$5,Rank_Street_W_U16!A22,
IF($G$4&amp;$H$4=Dropdowns!$E$6,Rank_Street_M_Ü16!A22,
IF($G$4&amp;$H$4=Dropdowns!$E$7,Rank_Street_M_U16!A22,
IF($G$4&amp;$H$4=Dropdowns!$E$8,Rank_Park_W_Ü16!A22,
IF($G$4&amp;$H$4=Dropdowns!$E$9,Rank_Park_W_U16!A22,
IF($G$4&amp;$H$4=Dropdowns!$E$10,Rank_Park_M_Ü16!A22,
IF($G$4&amp;$H$4=Dropdowns!$E$11,Rank_Park_M_U16!A22,""))))))))&lt;&gt;0,
IF($G$4&amp;$H$4=Dropdowns!$E$4,Rank_Street_W_Ü16!A22,
IF($G$4&amp;$H$4=Dropdowns!$E$5,Rank_Street_W_U16!A22,
IF($G$4&amp;$H$4=Dropdowns!$E$6,Rank_Street_M_Ü16!A22,
IF($G$4&amp;$H$4=Dropdowns!$E$7,Rank_Street_M_U16!A22,
IF($G$4&amp;$H$4=Dropdowns!$E$8,Rank_Park_W_Ü16!A22,
IF($G$4&amp;$H$4=Dropdowns!$E$9,Rank_Park_W_U16!A22,
IF($G$4&amp;$H$4=Dropdowns!$E$10,Rank_Park_M_Ü16!A22,
IF($G$4&amp;$H$4=Dropdowns!$E$11,Rank_Park_M_U16!A22,"")))))))),
""),"")</f>
        <v/>
      </c>
      <c r="C24" s="2" t="str">
        <f>IFERROR(IF(
IF($G$4&amp;$H$4=Dropdowns!$E$4,Rank_Street_W_Ü16!B22,
IF($G$4&amp;$H$4=Dropdowns!$E$5,Rank_Street_W_U16!B22,
IF($G$4&amp;$H$4=Dropdowns!$E$6,Rank_Street_M_Ü16!B22,
IF($G$4&amp;$H$4=Dropdowns!$E$7,Rank_Street_M_U16!B22,
IF($G$4&amp;$H$4=Dropdowns!$E$8,Rank_Park_W_Ü16!B22,
IF($G$4&amp;$H$4=Dropdowns!$E$9,Rank_Park_W_U16!B22,
IF($G$4&amp;$H$4=Dropdowns!$E$10,Rank_Park_M_Ü16!B22,
IF($G$4&amp;$H$4=Dropdowns!$E$11,Rank_Park_M_U16!B22,""))))))))&lt;&gt;0,
IF($G$4&amp;$H$4=Dropdowns!$E$4,Rank_Street_W_Ü16!B22,
IF($G$4&amp;$H$4=Dropdowns!$E$5,Rank_Street_W_U16!B22,
IF($G$4&amp;$H$4=Dropdowns!$E$6,Rank_Street_M_Ü16!B22,
IF($G$4&amp;$H$4=Dropdowns!$E$7,Rank_Street_M_U16!B22,
IF($G$4&amp;$H$4=Dropdowns!$E$8,Rank_Park_W_Ü16!B22,
IF($G$4&amp;$H$4=Dropdowns!$E$9,Rank_Park_W_U16!B22,
IF($G$4&amp;$H$4=Dropdowns!$E$10,Rank_Park_M_Ü16!B22,
IF($G$4&amp;$H$4=Dropdowns!$E$11,Rank_Park_M_U16!B22,"")))))))),
""),"")</f>
        <v/>
      </c>
      <c r="D24" s="2" t="str">
        <f>IFERROR(IF(
IF($G$4&amp;$H$4=Dropdowns!$E$4,Rank_Street_W_Ü16!C22,
IF($G$4&amp;$H$4=Dropdowns!$E$5,Rank_Street_W_U16!C22,
IF($G$4&amp;$H$4=Dropdowns!$E$6,Rank_Street_M_Ü16!C22,
IF($G$4&amp;$H$4=Dropdowns!$E$7,Rank_Street_M_U16!C22,
IF($G$4&amp;$H$4=Dropdowns!$E$8,Rank_Park_W_Ü16!C22,
IF($G$4&amp;$H$4=Dropdowns!$E$9,Rank_Park_W_U16!C22,
IF($G$4&amp;$H$4=Dropdowns!$E$10,Rank_Park_M_Ü16!C22,
IF($G$4&amp;$H$4=Dropdowns!$E$11,Rank_Park_M_U16!C22,""))))))))&lt;&gt;0,
IF($G$4&amp;$H$4=Dropdowns!$E$4,Rank_Street_W_Ü16!C22,
IF($G$4&amp;$H$4=Dropdowns!$E$5,Rank_Street_W_U16!C22,
IF($G$4&amp;$H$4=Dropdowns!$E$6,Rank_Street_M_Ü16!C22,
IF($G$4&amp;$H$4=Dropdowns!$E$7,Rank_Street_M_U16!C22,
IF($G$4&amp;$H$4=Dropdowns!$E$8,Rank_Park_W_Ü16!C22,
IF($G$4&amp;$H$4=Dropdowns!$E$9,Rank_Park_W_U16!C22,
IF($G$4&amp;$H$4=Dropdowns!$E$10,Rank_Park_M_Ü16!C22,
IF($G$4&amp;$H$4=Dropdowns!$E$11,Rank_Park_M_U16!C22,"")))))))),
""),"")</f>
        <v/>
      </c>
      <c r="E24" s="2" t="str">
        <f t="shared" si="3"/>
        <v/>
      </c>
      <c r="F24" s="2" t="str">
        <f>IFERROR(IF(
IF($G$4&amp;$H$4=Dropdowns!$E$4,Rank_Street_W_Ü16!D22,
IF($G$4&amp;$H$4=Dropdowns!$E$5,Rank_Street_W_U16!D22,
IF($G$4&amp;$H$4=Dropdowns!$E$6,Rank_Street_M_Ü16!D22,
IF($G$4&amp;$H$4=Dropdowns!$E$7,Rank_Street_M_U16!D22,
IF($G$4&amp;$H$4=Dropdowns!$E$8,Rank_Park_W_Ü16!D22,
IF($G$4&amp;$H$4=Dropdowns!$E$9,Rank_Park_W_U16!D22,
IF($G$4&amp;$H$4=Dropdowns!$E$10,Rank_Park_M_Ü16!D22,
IF($G$4&amp;$H$4=Dropdowns!$E$11,Rank_Park_M_U16!D22,""))))))))&lt;&gt;0,
IF($G$4&amp;$H$4=Dropdowns!$E$4,Rank_Street_W_Ü16!D22,
IF($G$4&amp;$H$4=Dropdowns!$E$5,Rank_Street_W_U16!D22,
IF($G$4&amp;$H$4=Dropdowns!$E$6,Rank_Street_M_Ü16!D22,
IF($G$4&amp;$H$4=Dropdowns!$E$7,Rank_Street_M_U16!D22,
IF($G$4&amp;$H$4=Dropdowns!$E$8,Rank_Park_W_Ü16!D22,
IF($G$4&amp;$H$4=Dropdowns!$E$9,Rank_Park_W_U16!D22,
IF($G$4&amp;$H$4=Dropdowns!$E$10,Rank_Park_M_Ü16!D22,
IF($G$4&amp;$H$4=Dropdowns!$E$11,Rank_Park_M_U16!D22,"")))))))),
""),"")</f>
        <v/>
      </c>
      <c r="G24" s="2" t="str">
        <f t="shared" si="4"/>
        <v/>
      </c>
      <c r="H24" s="2" t="str">
        <f>IFERROR(IF(
IF($G$4&amp;$H$4=Dropdowns!$E$4,Rank_Street_W_Ü16!E22,
IF($G$4&amp;$H$4=Dropdowns!$E$5,Rank_Street_W_U16!E22,
IF($G$4&amp;$H$4=Dropdowns!$E$6,Rank_Street_M_Ü16!E22,
IF($G$4&amp;$H$4=Dropdowns!$E$7,Rank_Street_M_U16!E22,
IF($G$4&amp;$H$4=Dropdowns!$E$8,Rank_Park_W_Ü16!E22,
IF($G$4&amp;$H$4=Dropdowns!$E$9,Rank_Park_W_U16!E22,
IF($G$4&amp;$H$4=Dropdowns!$E$10,Rank_Park_M_Ü16!E22,
IF($G$4&amp;$H$4=Dropdowns!$E$11,Rank_Park_M_U16!E22,""))))))))&lt;&gt;0,
IF($G$4&amp;$H$4=Dropdowns!$E$4,Rank_Street_W_Ü16!E22,
IF($G$4&amp;$H$4=Dropdowns!$E$5,Rank_Street_W_U16!E22,
IF($G$4&amp;$H$4=Dropdowns!$E$6,Rank_Street_M_Ü16!E22,
IF($G$4&amp;$H$4=Dropdowns!$E$7,Rank_Street_M_U16!E22,
IF($G$4&amp;$H$4=Dropdowns!$E$8,Rank_Park_W_Ü16!E22,
IF($G$4&amp;$H$4=Dropdowns!$E$9,Rank_Park_W_U16!E22,
IF($G$4&amp;$H$4=Dropdowns!$E$10,Rank_Park_M_Ü16!E22,
IF($G$4&amp;$H$4=Dropdowns!$E$11,Rank_Park_M_U16!E22,"")))))))),
""),"")</f>
        <v/>
      </c>
      <c r="I24" s="2" t="str">
        <f t="shared" si="5"/>
        <v/>
      </c>
      <c r="J24" s="2" t="str">
        <f t="shared" si="6"/>
        <v/>
      </c>
    </row>
    <row r="25" spans="1:10" ht="26.1" customHeight="1" x14ac:dyDescent="0.2">
      <c r="A25" s="2" t="str">
        <f>IFERROR(IF(
IF($G$4&amp;$H$4=Dropdowns!$E$4,Rank_Street_W_Ü16!G23,
IF($G$4&amp;$H$4=Dropdowns!$E$5,Rank_Street_W_U16!G23,
IF($G$4&amp;$H$4=Dropdowns!$E$6,Rank_Street_M_Ü16!G23,
IF($G$4&amp;$H$4=Dropdowns!$E$7,Rank_Street_M_U16!G23,
IF($G$4&amp;$H$4=Dropdowns!$E$8,Rank_Park_W_Ü16!G23,
IF($G$4&amp;$H$4=Dropdowns!$E$9,Rank_Park_W_U16!G23,
IF($G$4&amp;$H$4=Dropdowns!$E$10,Rank_Park_M_Ü16!G23,
IF($G$4&amp;$H$4=Dropdowns!$E$11,Rank_Park_M_U16!G23,""))))))))&lt;&gt;0,
IF($G$4&amp;$H$4=Dropdowns!$E$4,Rank_Street_W_Ü16!G23,
IF($G$4&amp;$H$4=Dropdowns!$E$5,Rank_Street_W_U16!G23,
IF($G$4&amp;$H$4=Dropdowns!$E$6,Rank_Street_M_Ü16!G23,
IF($G$4&amp;$H$4=Dropdowns!$E$7,Rank_Street_M_U16!G23,
IF($G$4&amp;$H$4=Dropdowns!$E$8,Rank_Park_W_Ü16!G23,
IF($G$4&amp;$H$4=Dropdowns!$E$9,Rank_Park_W_U16!G23,
IF($G$4&amp;$H$4=Dropdowns!$E$10,Rank_Park_M_Ü16!G23,
IF($G$4&amp;$H$4=Dropdowns!$E$11,Rank_Park_M_U16!G23,"")))))))),
""),"")</f>
        <v/>
      </c>
      <c r="B25" s="2" t="str">
        <f>IFERROR(IF(
IF($G$4&amp;$H$4=Dropdowns!$E$4,Rank_Street_W_Ü16!A23,
IF($G$4&amp;$H$4=Dropdowns!$E$5,Rank_Street_W_U16!A23,
IF($G$4&amp;$H$4=Dropdowns!$E$6,Rank_Street_M_Ü16!A23,
IF($G$4&amp;$H$4=Dropdowns!$E$7,Rank_Street_M_U16!A23,
IF($G$4&amp;$H$4=Dropdowns!$E$8,Rank_Park_W_Ü16!A23,
IF($G$4&amp;$H$4=Dropdowns!$E$9,Rank_Park_W_U16!A23,
IF($G$4&amp;$H$4=Dropdowns!$E$10,Rank_Park_M_Ü16!A23,
IF($G$4&amp;$H$4=Dropdowns!$E$11,Rank_Park_M_U16!A23,""))))))))&lt;&gt;0,
IF($G$4&amp;$H$4=Dropdowns!$E$4,Rank_Street_W_Ü16!A23,
IF($G$4&amp;$H$4=Dropdowns!$E$5,Rank_Street_W_U16!A23,
IF($G$4&amp;$H$4=Dropdowns!$E$6,Rank_Street_M_Ü16!A23,
IF($G$4&amp;$H$4=Dropdowns!$E$7,Rank_Street_M_U16!A23,
IF($G$4&amp;$H$4=Dropdowns!$E$8,Rank_Park_W_Ü16!A23,
IF($G$4&amp;$H$4=Dropdowns!$E$9,Rank_Park_W_U16!A23,
IF($G$4&amp;$H$4=Dropdowns!$E$10,Rank_Park_M_Ü16!A23,
IF($G$4&amp;$H$4=Dropdowns!$E$11,Rank_Park_M_U16!A23,"")))))))),
""),"")</f>
        <v/>
      </c>
      <c r="C25" s="2" t="str">
        <f>IFERROR(IF(
IF($G$4&amp;$H$4=Dropdowns!$E$4,Rank_Street_W_Ü16!B23,
IF($G$4&amp;$H$4=Dropdowns!$E$5,Rank_Street_W_U16!B23,
IF($G$4&amp;$H$4=Dropdowns!$E$6,Rank_Street_M_Ü16!B23,
IF($G$4&amp;$H$4=Dropdowns!$E$7,Rank_Street_M_U16!B23,
IF($G$4&amp;$H$4=Dropdowns!$E$8,Rank_Park_W_Ü16!B23,
IF($G$4&amp;$H$4=Dropdowns!$E$9,Rank_Park_W_U16!B23,
IF($G$4&amp;$H$4=Dropdowns!$E$10,Rank_Park_M_Ü16!B23,
IF($G$4&amp;$H$4=Dropdowns!$E$11,Rank_Park_M_U16!B23,""))))))))&lt;&gt;0,
IF($G$4&amp;$H$4=Dropdowns!$E$4,Rank_Street_W_Ü16!B23,
IF($G$4&amp;$H$4=Dropdowns!$E$5,Rank_Street_W_U16!B23,
IF($G$4&amp;$H$4=Dropdowns!$E$6,Rank_Street_M_Ü16!B23,
IF($G$4&amp;$H$4=Dropdowns!$E$7,Rank_Street_M_U16!B23,
IF($G$4&amp;$H$4=Dropdowns!$E$8,Rank_Park_W_Ü16!B23,
IF($G$4&amp;$H$4=Dropdowns!$E$9,Rank_Park_W_U16!B23,
IF($G$4&amp;$H$4=Dropdowns!$E$10,Rank_Park_M_Ü16!B23,
IF($G$4&amp;$H$4=Dropdowns!$E$11,Rank_Park_M_U16!B23,"")))))))),
""),"")</f>
        <v/>
      </c>
      <c r="D25" s="2" t="str">
        <f>IFERROR(IF(
IF($G$4&amp;$H$4=Dropdowns!$E$4,Rank_Street_W_Ü16!C23,
IF($G$4&amp;$H$4=Dropdowns!$E$5,Rank_Street_W_U16!C23,
IF($G$4&amp;$H$4=Dropdowns!$E$6,Rank_Street_M_Ü16!C23,
IF($G$4&amp;$H$4=Dropdowns!$E$7,Rank_Street_M_U16!C23,
IF($G$4&amp;$H$4=Dropdowns!$E$8,Rank_Park_W_Ü16!C23,
IF($G$4&amp;$H$4=Dropdowns!$E$9,Rank_Park_W_U16!C23,
IF($G$4&amp;$H$4=Dropdowns!$E$10,Rank_Park_M_Ü16!C23,
IF($G$4&amp;$H$4=Dropdowns!$E$11,Rank_Park_M_U16!C23,""))))))))&lt;&gt;0,
IF($G$4&amp;$H$4=Dropdowns!$E$4,Rank_Street_W_Ü16!C23,
IF($G$4&amp;$H$4=Dropdowns!$E$5,Rank_Street_W_U16!C23,
IF($G$4&amp;$H$4=Dropdowns!$E$6,Rank_Street_M_Ü16!C23,
IF($G$4&amp;$H$4=Dropdowns!$E$7,Rank_Street_M_U16!C23,
IF($G$4&amp;$H$4=Dropdowns!$E$8,Rank_Park_W_Ü16!C23,
IF($G$4&amp;$H$4=Dropdowns!$E$9,Rank_Park_W_U16!C23,
IF($G$4&amp;$H$4=Dropdowns!$E$10,Rank_Park_M_Ü16!C23,
IF($G$4&amp;$H$4=Dropdowns!$E$11,Rank_Park_M_U16!C23,"")))))))),
""),"")</f>
        <v/>
      </c>
      <c r="E25" s="2" t="str">
        <f t="shared" si="3"/>
        <v/>
      </c>
      <c r="F25" s="2" t="str">
        <f>IFERROR(IF(
IF($G$4&amp;$H$4=Dropdowns!$E$4,Rank_Street_W_Ü16!D23,
IF($G$4&amp;$H$4=Dropdowns!$E$5,Rank_Street_W_U16!D23,
IF($G$4&amp;$H$4=Dropdowns!$E$6,Rank_Street_M_Ü16!D23,
IF($G$4&amp;$H$4=Dropdowns!$E$7,Rank_Street_M_U16!D23,
IF($G$4&amp;$H$4=Dropdowns!$E$8,Rank_Park_W_Ü16!D23,
IF($G$4&amp;$H$4=Dropdowns!$E$9,Rank_Park_W_U16!D23,
IF($G$4&amp;$H$4=Dropdowns!$E$10,Rank_Park_M_Ü16!D23,
IF($G$4&amp;$H$4=Dropdowns!$E$11,Rank_Park_M_U16!D23,""))))))))&lt;&gt;0,
IF($G$4&amp;$H$4=Dropdowns!$E$4,Rank_Street_W_Ü16!D23,
IF($G$4&amp;$H$4=Dropdowns!$E$5,Rank_Street_W_U16!D23,
IF($G$4&amp;$H$4=Dropdowns!$E$6,Rank_Street_M_Ü16!D23,
IF($G$4&amp;$H$4=Dropdowns!$E$7,Rank_Street_M_U16!D23,
IF($G$4&amp;$H$4=Dropdowns!$E$8,Rank_Park_W_Ü16!D23,
IF($G$4&amp;$H$4=Dropdowns!$E$9,Rank_Park_W_U16!D23,
IF($G$4&amp;$H$4=Dropdowns!$E$10,Rank_Park_M_Ü16!D23,
IF($G$4&amp;$H$4=Dropdowns!$E$11,Rank_Park_M_U16!D23,"")))))))),
""),"")</f>
        <v/>
      </c>
      <c r="G25" s="2" t="str">
        <f t="shared" si="4"/>
        <v/>
      </c>
      <c r="H25" s="2" t="str">
        <f>IFERROR(IF(
IF($G$4&amp;$H$4=Dropdowns!$E$4,Rank_Street_W_Ü16!E23,
IF($G$4&amp;$H$4=Dropdowns!$E$5,Rank_Street_W_U16!E23,
IF($G$4&amp;$H$4=Dropdowns!$E$6,Rank_Street_M_Ü16!E23,
IF($G$4&amp;$H$4=Dropdowns!$E$7,Rank_Street_M_U16!E23,
IF($G$4&amp;$H$4=Dropdowns!$E$8,Rank_Park_W_Ü16!E23,
IF($G$4&amp;$H$4=Dropdowns!$E$9,Rank_Park_W_U16!E23,
IF($G$4&amp;$H$4=Dropdowns!$E$10,Rank_Park_M_Ü16!E23,
IF($G$4&amp;$H$4=Dropdowns!$E$11,Rank_Park_M_U16!E23,""))))))))&lt;&gt;0,
IF($G$4&amp;$H$4=Dropdowns!$E$4,Rank_Street_W_Ü16!E23,
IF($G$4&amp;$H$4=Dropdowns!$E$5,Rank_Street_W_U16!E23,
IF($G$4&amp;$H$4=Dropdowns!$E$6,Rank_Street_M_Ü16!E23,
IF($G$4&amp;$H$4=Dropdowns!$E$7,Rank_Street_M_U16!E23,
IF($G$4&amp;$H$4=Dropdowns!$E$8,Rank_Park_W_Ü16!E23,
IF($G$4&amp;$H$4=Dropdowns!$E$9,Rank_Park_W_U16!E23,
IF($G$4&amp;$H$4=Dropdowns!$E$10,Rank_Park_M_Ü16!E23,
IF($G$4&amp;$H$4=Dropdowns!$E$11,Rank_Park_M_U16!E23,"")))))))),
""),"")</f>
        <v/>
      </c>
      <c r="I25" s="2" t="str">
        <f t="shared" si="5"/>
        <v/>
      </c>
      <c r="J25" s="2" t="str">
        <f t="shared" si="6"/>
        <v/>
      </c>
    </row>
    <row r="26" spans="1:10" ht="26.1" customHeight="1" x14ac:dyDescent="0.2">
      <c r="A26" s="2" t="str">
        <f>IFERROR(IF(
IF($G$4&amp;$H$4=Dropdowns!$E$4,Rank_Street_W_Ü16!G24,
IF($G$4&amp;$H$4=Dropdowns!$E$5,Rank_Street_W_U16!G24,
IF($G$4&amp;$H$4=Dropdowns!$E$6,Rank_Street_M_Ü16!G24,
IF($G$4&amp;$H$4=Dropdowns!$E$7,Rank_Street_M_U16!G24,
IF($G$4&amp;$H$4=Dropdowns!$E$8,Rank_Park_W_Ü16!G24,
IF($G$4&amp;$H$4=Dropdowns!$E$9,Rank_Park_W_U16!G24,
IF($G$4&amp;$H$4=Dropdowns!$E$10,Rank_Park_M_Ü16!G24,
IF($G$4&amp;$H$4=Dropdowns!$E$11,Rank_Park_M_U16!G24,""))))))))&lt;&gt;0,
IF($G$4&amp;$H$4=Dropdowns!$E$4,Rank_Street_W_Ü16!G24,
IF($G$4&amp;$H$4=Dropdowns!$E$5,Rank_Street_W_U16!G24,
IF($G$4&amp;$H$4=Dropdowns!$E$6,Rank_Street_M_Ü16!G24,
IF($G$4&amp;$H$4=Dropdowns!$E$7,Rank_Street_M_U16!G24,
IF($G$4&amp;$H$4=Dropdowns!$E$8,Rank_Park_W_Ü16!G24,
IF($G$4&amp;$H$4=Dropdowns!$E$9,Rank_Park_W_U16!G24,
IF($G$4&amp;$H$4=Dropdowns!$E$10,Rank_Park_M_Ü16!G24,
IF($G$4&amp;$H$4=Dropdowns!$E$11,Rank_Park_M_U16!G24,"")))))))),
""),"")</f>
        <v/>
      </c>
      <c r="B26" s="2" t="str">
        <f>IFERROR(IF(
IF($G$4&amp;$H$4=Dropdowns!$E$4,Rank_Street_W_Ü16!A24,
IF($G$4&amp;$H$4=Dropdowns!$E$5,Rank_Street_W_U16!A24,
IF($G$4&amp;$H$4=Dropdowns!$E$6,Rank_Street_M_Ü16!A24,
IF($G$4&amp;$H$4=Dropdowns!$E$7,Rank_Street_M_U16!A24,
IF($G$4&amp;$H$4=Dropdowns!$E$8,Rank_Park_W_Ü16!A24,
IF($G$4&amp;$H$4=Dropdowns!$E$9,Rank_Park_W_U16!A24,
IF($G$4&amp;$H$4=Dropdowns!$E$10,Rank_Park_M_Ü16!A24,
IF($G$4&amp;$H$4=Dropdowns!$E$11,Rank_Park_M_U16!A24,""))))))))&lt;&gt;0,
IF($G$4&amp;$H$4=Dropdowns!$E$4,Rank_Street_W_Ü16!A24,
IF($G$4&amp;$H$4=Dropdowns!$E$5,Rank_Street_W_U16!A24,
IF($G$4&amp;$H$4=Dropdowns!$E$6,Rank_Street_M_Ü16!A24,
IF($G$4&amp;$H$4=Dropdowns!$E$7,Rank_Street_M_U16!A24,
IF($G$4&amp;$H$4=Dropdowns!$E$8,Rank_Park_W_Ü16!A24,
IF($G$4&amp;$H$4=Dropdowns!$E$9,Rank_Park_W_U16!A24,
IF($G$4&amp;$H$4=Dropdowns!$E$10,Rank_Park_M_Ü16!A24,
IF($G$4&amp;$H$4=Dropdowns!$E$11,Rank_Park_M_U16!A24,"")))))))),
""),"")</f>
        <v/>
      </c>
      <c r="C26" s="2" t="str">
        <f>IFERROR(IF(
IF($G$4&amp;$H$4=Dropdowns!$E$4,Rank_Street_W_Ü16!B24,
IF($G$4&amp;$H$4=Dropdowns!$E$5,Rank_Street_W_U16!B24,
IF($G$4&amp;$H$4=Dropdowns!$E$6,Rank_Street_M_Ü16!B24,
IF($G$4&amp;$H$4=Dropdowns!$E$7,Rank_Street_M_U16!B24,
IF($G$4&amp;$H$4=Dropdowns!$E$8,Rank_Park_W_Ü16!B24,
IF($G$4&amp;$H$4=Dropdowns!$E$9,Rank_Park_W_U16!B24,
IF($G$4&amp;$H$4=Dropdowns!$E$10,Rank_Park_M_Ü16!B24,
IF($G$4&amp;$H$4=Dropdowns!$E$11,Rank_Park_M_U16!B24,""))))))))&lt;&gt;0,
IF($G$4&amp;$H$4=Dropdowns!$E$4,Rank_Street_W_Ü16!B24,
IF($G$4&amp;$H$4=Dropdowns!$E$5,Rank_Street_W_U16!B24,
IF($G$4&amp;$H$4=Dropdowns!$E$6,Rank_Street_M_Ü16!B24,
IF($G$4&amp;$H$4=Dropdowns!$E$7,Rank_Street_M_U16!B24,
IF($G$4&amp;$H$4=Dropdowns!$E$8,Rank_Park_W_Ü16!B24,
IF($G$4&amp;$H$4=Dropdowns!$E$9,Rank_Park_W_U16!B24,
IF($G$4&amp;$H$4=Dropdowns!$E$10,Rank_Park_M_Ü16!B24,
IF($G$4&amp;$H$4=Dropdowns!$E$11,Rank_Park_M_U16!B24,"")))))))),
""),"")</f>
        <v/>
      </c>
      <c r="D26" s="2" t="str">
        <f>IFERROR(IF(
IF($G$4&amp;$H$4=Dropdowns!$E$4,Rank_Street_W_Ü16!C24,
IF($G$4&amp;$H$4=Dropdowns!$E$5,Rank_Street_W_U16!C24,
IF($G$4&amp;$H$4=Dropdowns!$E$6,Rank_Street_M_Ü16!C24,
IF($G$4&amp;$H$4=Dropdowns!$E$7,Rank_Street_M_U16!C24,
IF($G$4&amp;$H$4=Dropdowns!$E$8,Rank_Park_W_Ü16!C24,
IF($G$4&amp;$H$4=Dropdowns!$E$9,Rank_Park_W_U16!C24,
IF($G$4&amp;$H$4=Dropdowns!$E$10,Rank_Park_M_Ü16!C24,
IF($G$4&amp;$H$4=Dropdowns!$E$11,Rank_Park_M_U16!C24,""))))))))&lt;&gt;0,
IF($G$4&amp;$H$4=Dropdowns!$E$4,Rank_Street_W_Ü16!C24,
IF($G$4&amp;$H$4=Dropdowns!$E$5,Rank_Street_W_U16!C24,
IF($G$4&amp;$H$4=Dropdowns!$E$6,Rank_Street_M_Ü16!C24,
IF($G$4&amp;$H$4=Dropdowns!$E$7,Rank_Street_M_U16!C24,
IF($G$4&amp;$H$4=Dropdowns!$E$8,Rank_Park_W_Ü16!C24,
IF($G$4&amp;$H$4=Dropdowns!$E$9,Rank_Park_W_U16!C24,
IF($G$4&amp;$H$4=Dropdowns!$E$10,Rank_Park_M_Ü16!C24,
IF($G$4&amp;$H$4=Dropdowns!$E$11,Rank_Park_M_U16!C24,"")))))))),
""),"")</f>
        <v/>
      </c>
      <c r="E26" s="2" t="str">
        <f t="shared" si="3"/>
        <v/>
      </c>
      <c r="F26" s="2" t="str">
        <f>IFERROR(IF(
IF($G$4&amp;$H$4=Dropdowns!$E$4,Rank_Street_W_Ü16!D24,
IF($G$4&amp;$H$4=Dropdowns!$E$5,Rank_Street_W_U16!D24,
IF($G$4&amp;$H$4=Dropdowns!$E$6,Rank_Street_M_Ü16!D24,
IF($G$4&amp;$H$4=Dropdowns!$E$7,Rank_Street_M_U16!D24,
IF($G$4&amp;$H$4=Dropdowns!$E$8,Rank_Park_W_Ü16!D24,
IF($G$4&amp;$H$4=Dropdowns!$E$9,Rank_Park_W_U16!D24,
IF($G$4&amp;$H$4=Dropdowns!$E$10,Rank_Park_M_Ü16!D24,
IF($G$4&amp;$H$4=Dropdowns!$E$11,Rank_Park_M_U16!D24,""))))))))&lt;&gt;0,
IF($G$4&amp;$H$4=Dropdowns!$E$4,Rank_Street_W_Ü16!D24,
IF($G$4&amp;$H$4=Dropdowns!$E$5,Rank_Street_W_U16!D24,
IF($G$4&amp;$H$4=Dropdowns!$E$6,Rank_Street_M_Ü16!D24,
IF($G$4&amp;$H$4=Dropdowns!$E$7,Rank_Street_M_U16!D24,
IF($G$4&amp;$H$4=Dropdowns!$E$8,Rank_Park_W_Ü16!D24,
IF($G$4&amp;$H$4=Dropdowns!$E$9,Rank_Park_W_U16!D24,
IF($G$4&amp;$H$4=Dropdowns!$E$10,Rank_Park_M_Ü16!D24,
IF($G$4&amp;$H$4=Dropdowns!$E$11,Rank_Park_M_U16!D24,"")))))))),
""),"")</f>
        <v/>
      </c>
      <c r="G26" s="2" t="str">
        <f t="shared" si="4"/>
        <v/>
      </c>
      <c r="H26" s="2" t="str">
        <f>IFERROR(IF(
IF($G$4&amp;$H$4=Dropdowns!$E$4,Rank_Street_W_Ü16!E24,
IF($G$4&amp;$H$4=Dropdowns!$E$5,Rank_Street_W_U16!E24,
IF($G$4&amp;$H$4=Dropdowns!$E$6,Rank_Street_M_Ü16!E24,
IF($G$4&amp;$H$4=Dropdowns!$E$7,Rank_Street_M_U16!E24,
IF($G$4&amp;$H$4=Dropdowns!$E$8,Rank_Park_W_Ü16!E24,
IF($G$4&amp;$H$4=Dropdowns!$E$9,Rank_Park_W_U16!E24,
IF($G$4&amp;$H$4=Dropdowns!$E$10,Rank_Park_M_Ü16!E24,
IF($G$4&amp;$H$4=Dropdowns!$E$11,Rank_Park_M_U16!E24,""))))))))&lt;&gt;0,
IF($G$4&amp;$H$4=Dropdowns!$E$4,Rank_Street_W_Ü16!E24,
IF($G$4&amp;$H$4=Dropdowns!$E$5,Rank_Street_W_U16!E24,
IF($G$4&amp;$H$4=Dropdowns!$E$6,Rank_Street_M_Ü16!E24,
IF($G$4&amp;$H$4=Dropdowns!$E$7,Rank_Street_M_U16!E24,
IF($G$4&amp;$H$4=Dropdowns!$E$8,Rank_Park_W_Ü16!E24,
IF($G$4&amp;$H$4=Dropdowns!$E$9,Rank_Park_W_U16!E24,
IF($G$4&amp;$H$4=Dropdowns!$E$10,Rank_Park_M_Ü16!E24,
IF($G$4&amp;$H$4=Dropdowns!$E$11,Rank_Park_M_U16!E24,"")))))))),
""),"")</f>
        <v/>
      </c>
      <c r="I26" s="2" t="str">
        <f t="shared" si="5"/>
        <v/>
      </c>
      <c r="J26" s="2" t="str">
        <f t="shared" si="6"/>
        <v/>
      </c>
    </row>
    <row r="27" spans="1:10" ht="26.1" customHeight="1" x14ac:dyDescent="0.2">
      <c r="A27" s="2" t="str">
        <f>IFERROR(IF(
IF($G$4&amp;$H$4=Dropdowns!$E$4,Rank_Street_W_Ü16!G25,
IF($G$4&amp;$H$4=Dropdowns!$E$5,Rank_Street_W_U16!G25,
IF($G$4&amp;$H$4=Dropdowns!$E$6,Rank_Street_M_Ü16!G25,
IF($G$4&amp;$H$4=Dropdowns!$E$7,Rank_Street_M_U16!G25,
IF($G$4&amp;$H$4=Dropdowns!$E$8,Rank_Park_W_Ü16!G25,
IF($G$4&amp;$H$4=Dropdowns!$E$9,Rank_Park_W_U16!G25,
IF($G$4&amp;$H$4=Dropdowns!$E$10,Rank_Park_M_Ü16!G25,
IF($G$4&amp;$H$4=Dropdowns!$E$11,Rank_Park_M_U16!G25,""))))))))&lt;&gt;0,
IF($G$4&amp;$H$4=Dropdowns!$E$4,Rank_Street_W_Ü16!G25,
IF($G$4&amp;$H$4=Dropdowns!$E$5,Rank_Street_W_U16!G25,
IF($G$4&amp;$H$4=Dropdowns!$E$6,Rank_Street_M_Ü16!G25,
IF($G$4&amp;$H$4=Dropdowns!$E$7,Rank_Street_M_U16!G25,
IF($G$4&amp;$H$4=Dropdowns!$E$8,Rank_Park_W_Ü16!G25,
IF($G$4&amp;$H$4=Dropdowns!$E$9,Rank_Park_W_U16!G25,
IF($G$4&amp;$H$4=Dropdowns!$E$10,Rank_Park_M_Ü16!G25,
IF($G$4&amp;$H$4=Dropdowns!$E$11,Rank_Park_M_U16!G25,"")))))))),
""),"")</f>
        <v/>
      </c>
      <c r="B27" s="2" t="str">
        <f>IFERROR(IF(
IF($G$4&amp;$H$4=Dropdowns!$E$4,Rank_Street_W_Ü16!A25,
IF($G$4&amp;$H$4=Dropdowns!$E$5,Rank_Street_W_U16!A25,
IF($G$4&amp;$H$4=Dropdowns!$E$6,Rank_Street_M_Ü16!A25,
IF($G$4&amp;$H$4=Dropdowns!$E$7,Rank_Street_M_U16!A25,
IF($G$4&amp;$H$4=Dropdowns!$E$8,Rank_Park_W_Ü16!A25,
IF($G$4&amp;$H$4=Dropdowns!$E$9,Rank_Park_W_U16!A25,
IF($G$4&amp;$H$4=Dropdowns!$E$10,Rank_Park_M_Ü16!A25,
IF($G$4&amp;$H$4=Dropdowns!$E$11,Rank_Park_M_U16!A25,""))))))))&lt;&gt;0,
IF($G$4&amp;$H$4=Dropdowns!$E$4,Rank_Street_W_Ü16!A25,
IF($G$4&amp;$H$4=Dropdowns!$E$5,Rank_Street_W_U16!A25,
IF($G$4&amp;$H$4=Dropdowns!$E$6,Rank_Street_M_Ü16!A25,
IF($G$4&amp;$H$4=Dropdowns!$E$7,Rank_Street_M_U16!A25,
IF($G$4&amp;$H$4=Dropdowns!$E$8,Rank_Park_W_Ü16!A25,
IF($G$4&amp;$H$4=Dropdowns!$E$9,Rank_Park_W_U16!A25,
IF($G$4&amp;$H$4=Dropdowns!$E$10,Rank_Park_M_Ü16!A25,
IF($G$4&amp;$H$4=Dropdowns!$E$11,Rank_Park_M_U16!A25,"")))))))),
""),"")</f>
        <v/>
      </c>
      <c r="C27" s="2" t="str">
        <f>IFERROR(IF(
IF($G$4&amp;$H$4=Dropdowns!$E$4,Rank_Street_W_Ü16!B25,
IF($G$4&amp;$H$4=Dropdowns!$E$5,Rank_Street_W_U16!B25,
IF($G$4&amp;$H$4=Dropdowns!$E$6,Rank_Street_M_Ü16!B25,
IF($G$4&amp;$H$4=Dropdowns!$E$7,Rank_Street_M_U16!B25,
IF($G$4&amp;$H$4=Dropdowns!$E$8,Rank_Park_W_Ü16!B25,
IF($G$4&amp;$H$4=Dropdowns!$E$9,Rank_Park_W_U16!B25,
IF($G$4&amp;$H$4=Dropdowns!$E$10,Rank_Park_M_Ü16!B25,
IF($G$4&amp;$H$4=Dropdowns!$E$11,Rank_Park_M_U16!B25,""))))))))&lt;&gt;0,
IF($G$4&amp;$H$4=Dropdowns!$E$4,Rank_Street_W_Ü16!B25,
IF($G$4&amp;$H$4=Dropdowns!$E$5,Rank_Street_W_U16!B25,
IF($G$4&amp;$H$4=Dropdowns!$E$6,Rank_Street_M_Ü16!B25,
IF($G$4&amp;$H$4=Dropdowns!$E$7,Rank_Street_M_U16!B25,
IF($G$4&amp;$H$4=Dropdowns!$E$8,Rank_Park_W_Ü16!B25,
IF($G$4&amp;$H$4=Dropdowns!$E$9,Rank_Park_W_U16!B25,
IF($G$4&amp;$H$4=Dropdowns!$E$10,Rank_Park_M_Ü16!B25,
IF($G$4&amp;$H$4=Dropdowns!$E$11,Rank_Park_M_U16!B25,"")))))))),
""),"")</f>
        <v/>
      </c>
      <c r="D27" s="2" t="str">
        <f>IFERROR(IF(
IF($G$4&amp;$H$4=Dropdowns!$E$4,Rank_Street_W_Ü16!C25,
IF($G$4&amp;$H$4=Dropdowns!$E$5,Rank_Street_W_U16!C25,
IF($G$4&amp;$H$4=Dropdowns!$E$6,Rank_Street_M_Ü16!C25,
IF($G$4&amp;$H$4=Dropdowns!$E$7,Rank_Street_M_U16!C25,
IF($G$4&amp;$H$4=Dropdowns!$E$8,Rank_Park_W_Ü16!C25,
IF($G$4&amp;$H$4=Dropdowns!$E$9,Rank_Park_W_U16!C25,
IF($G$4&amp;$H$4=Dropdowns!$E$10,Rank_Park_M_Ü16!C25,
IF($G$4&amp;$H$4=Dropdowns!$E$11,Rank_Park_M_U16!C25,""))))))))&lt;&gt;0,
IF($G$4&amp;$H$4=Dropdowns!$E$4,Rank_Street_W_Ü16!C25,
IF($G$4&amp;$H$4=Dropdowns!$E$5,Rank_Street_W_U16!C25,
IF($G$4&amp;$H$4=Dropdowns!$E$6,Rank_Street_M_Ü16!C25,
IF($G$4&amp;$H$4=Dropdowns!$E$7,Rank_Street_M_U16!C25,
IF($G$4&amp;$H$4=Dropdowns!$E$8,Rank_Park_W_Ü16!C25,
IF($G$4&amp;$H$4=Dropdowns!$E$9,Rank_Park_W_U16!C25,
IF($G$4&amp;$H$4=Dropdowns!$E$10,Rank_Park_M_Ü16!C25,
IF($G$4&amp;$H$4=Dropdowns!$E$11,Rank_Park_M_U16!C25,"")))))))),
""),"")</f>
        <v/>
      </c>
      <c r="E27" s="2" t="str">
        <f t="shared" si="3"/>
        <v/>
      </c>
      <c r="F27" s="2" t="str">
        <f>IFERROR(IF(
IF($G$4&amp;$H$4=Dropdowns!$E$4,Rank_Street_W_Ü16!D25,
IF($G$4&amp;$H$4=Dropdowns!$E$5,Rank_Street_W_U16!D25,
IF($G$4&amp;$H$4=Dropdowns!$E$6,Rank_Street_M_Ü16!D25,
IF($G$4&amp;$H$4=Dropdowns!$E$7,Rank_Street_M_U16!D25,
IF($G$4&amp;$H$4=Dropdowns!$E$8,Rank_Park_W_Ü16!D25,
IF($G$4&amp;$H$4=Dropdowns!$E$9,Rank_Park_W_U16!D25,
IF($G$4&amp;$H$4=Dropdowns!$E$10,Rank_Park_M_Ü16!D25,
IF($G$4&amp;$H$4=Dropdowns!$E$11,Rank_Park_M_U16!D25,""))))))))&lt;&gt;0,
IF($G$4&amp;$H$4=Dropdowns!$E$4,Rank_Street_W_Ü16!D25,
IF($G$4&amp;$H$4=Dropdowns!$E$5,Rank_Street_W_U16!D25,
IF($G$4&amp;$H$4=Dropdowns!$E$6,Rank_Street_M_Ü16!D25,
IF($G$4&amp;$H$4=Dropdowns!$E$7,Rank_Street_M_U16!D25,
IF($G$4&amp;$H$4=Dropdowns!$E$8,Rank_Park_W_Ü16!D25,
IF($G$4&amp;$H$4=Dropdowns!$E$9,Rank_Park_W_U16!D25,
IF($G$4&amp;$H$4=Dropdowns!$E$10,Rank_Park_M_Ü16!D25,
IF($G$4&amp;$H$4=Dropdowns!$E$11,Rank_Park_M_U16!D25,"")))))))),
""),"")</f>
        <v/>
      </c>
      <c r="G27" s="2" t="str">
        <f t="shared" si="4"/>
        <v/>
      </c>
      <c r="H27" s="2" t="str">
        <f>IFERROR(IF(
IF($G$4&amp;$H$4=Dropdowns!$E$4,Rank_Street_W_Ü16!E25,
IF($G$4&amp;$H$4=Dropdowns!$E$5,Rank_Street_W_U16!E25,
IF($G$4&amp;$H$4=Dropdowns!$E$6,Rank_Street_M_Ü16!E25,
IF($G$4&amp;$H$4=Dropdowns!$E$7,Rank_Street_M_U16!E25,
IF($G$4&amp;$H$4=Dropdowns!$E$8,Rank_Park_W_Ü16!E25,
IF($G$4&amp;$H$4=Dropdowns!$E$9,Rank_Park_W_U16!E25,
IF($G$4&amp;$H$4=Dropdowns!$E$10,Rank_Park_M_Ü16!E25,
IF($G$4&amp;$H$4=Dropdowns!$E$11,Rank_Park_M_U16!E25,""))))))))&lt;&gt;0,
IF($G$4&amp;$H$4=Dropdowns!$E$4,Rank_Street_W_Ü16!E25,
IF($G$4&amp;$H$4=Dropdowns!$E$5,Rank_Street_W_U16!E25,
IF($G$4&amp;$H$4=Dropdowns!$E$6,Rank_Street_M_Ü16!E25,
IF($G$4&amp;$H$4=Dropdowns!$E$7,Rank_Street_M_U16!E25,
IF($G$4&amp;$H$4=Dropdowns!$E$8,Rank_Park_W_Ü16!E25,
IF($G$4&amp;$H$4=Dropdowns!$E$9,Rank_Park_W_U16!E25,
IF($G$4&amp;$H$4=Dropdowns!$E$10,Rank_Park_M_Ü16!E25,
IF($G$4&amp;$H$4=Dropdowns!$E$11,Rank_Park_M_U16!E25,"")))))))),
""),"")</f>
        <v/>
      </c>
      <c r="I27" s="2" t="str">
        <f t="shared" si="5"/>
        <v/>
      </c>
      <c r="J27" s="2" t="str">
        <f t="shared" si="6"/>
        <v/>
      </c>
    </row>
    <row r="28" spans="1:10" ht="26.1" customHeight="1" x14ac:dyDescent="0.2">
      <c r="A28" s="2" t="str">
        <f>IFERROR(IF(
IF($G$4&amp;$H$4=Dropdowns!$E$4,Rank_Street_W_Ü16!G26,
IF($G$4&amp;$H$4=Dropdowns!$E$5,Rank_Street_W_U16!G26,
IF($G$4&amp;$H$4=Dropdowns!$E$6,Rank_Street_M_Ü16!G26,
IF($G$4&amp;$H$4=Dropdowns!$E$7,Rank_Street_M_U16!G26,
IF($G$4&amp;$H$4=Dropdowns!$E$8,Rank_Park_W_Ü16!G26,
IF($G$4&amp;$H$4=Dropdowns!$E$9,Rank_Park_W_U16!G26,
IF($G$4&amp;$H$4=Dropdowns!$E$10,Rank_Park_M_Ü16!G26,
IF($G$4&amp;$H$4=Dropdowns!$E$11,Rank_Park_M_U16!G26,""))))))))&lt;&gt;0,
IF($G$4&amp;$H$4=Dropdowns!$E$4,Rank_Street_W_Ü16!G26,
IF($G$4&amp;$H$4=Dropdowns!$E$5,Rank_Street_W_U16!G26,
IF($G$4&amp;$H$4=Dropdowns!$E$6,Rank_Street_M_Ü16!G26,
IF($G$4&amp;$H$4=Dropdowns!$E$7,Rank_Street_M_U16!G26,
IF($G$4&amp;$H$4=Dropdowns!$E$8,Rank_Park_W_Ü16!G26,
IF($G$4&amp;$H$4=Dropdowns!$E$9,Rank_Park_W_U16!G26,
IF($G$4&amp;$H$4=Dropdowns!$E$10,Rank_Park_M_Ü16!G26,
IF($G$4&amp;$H$4=Dropdowns!$E$11,Rank_Park_M_U16!G26,"")))))))),
""),"")</f>
        <v/>
      </c>
      <c r="B28" s="2" t="str">
        <f>IFERROR(IF(
IF($G$4&amp;$H$4=Dropdowns!$E$4,Rank_Street_W_Ü16!A26,
IF($G$4&amp;$H$4=Dropdowns!$E$5,Rank_Street_W_U16!A26,
IF($G$4&amp;$H$4=Dropdowns!$E$6,Rank_Street_M_Ü16!A26,
IF($G$4&amp;$H$4=Dropdowns!$E$7,Rank_Street_M_U16!A26,
IF($G$4&amp;$H$4=Dropdowns!$E$8,Rank_Park_W_Ü16!A26,
IF($G$4&amp;$H$4=Dropdowns!$E$9,Rank_Park_W_U16!A26,
IF($G$4&amp;$H$4=Dropdowns!$E$10,Rank_Park_M_Ü16!A26,
IF($G$4&amp;$H$4=Dropdowns!$E$11,Rank_Park_M_U16!A26,""))))))))&lt;&gt;0,
IF($G$4&amp;$H$4=Dropdowns!$E$4,Rank_Street_W_Ü16!A26,
IF($G$4&amp;$H$4=Dropdowns!$E$5,Rank_Street_W_U16!A26,
IF($G$4&amp;$H$4=Dropdowns!$E$6,Rank_Street_M_Ü16!A26,
IF($G$4&amp;$H$4=Dropdowns!$E$7,Rank_Street_M_U16!A26,
IF($G$4&amp;$H$4=Dropdowns!$E$8,Rank_Park_W_Ü16!A26,
IF($G$4&amp;$H$4=Dropdowns!$E$9,Rank_Park_W_U16!A26,
IF($G$4&amp;$H$4=Dropdowns!$E$10,Rank_Park_M_Ü16!A26,
IF($G$4&amp;$H$4=Dropdowns!$E$11,Rank_Park_M_U16!A26,"")))))))),
""),"")</f>
        <v/>
      </c>
      <c r="C28" s="2" t="str">
        <f>IFERROR(IF(
IF($G$4&amp;$H$4=Dropdowns!$E$4,Rank_Street_W_Ü16!B26,
IF($G$4&amp;$H$4=Dropdowns!$E$5,Rank_Street_W_U16!B26,
IF($G$4&amp;$H$4=Dropdowns!$E$6,Rank_Street_M_Ü16!B26,
IF($G$4&amp;$H$4=Dropdowns!$E$7,Rank_Street_M_U16!B26,
IF($G$4&amp;$H$4=Dropdowns!$E$8,Rank_Park_W_Ü16!B26,
IF($G$4&amp;$H$4=Dropdowns!$E$9,Rank_Park_W_U16!B26,
IF($G$4&amp;$H$4=Dropdowns!$E$10,Rank_Park_M_Ü16!B26,
IF($G$4&amp;$H$4=Dropdowns!$E$11,Rank_Park_M_U16!B26,""))))))))&lt;&gt;0,
IF($G$4&amp;$H$4=Dropdowns!$E$4,Rank_Street_W_Ü16!B26,
IF($G$4&amp;$H$4=Dropdowns!$E$5,Rank_Street_W_U16!B26,
IF($G$4&amp;$H$4=Dropdowns!$E$6,Rank_Street_M_Ü16!B26,
IF($G$4&amp;$H$4=Dropdowns!$E$7,Rank_Street_M_U16!B26,
IF($G$4&amp;$H$4=Dropdowns!$E$8,Rank_Park_W_Ü16!B26,
IF($G$4&amp;$H$4=Dropdowns!$E$9,Rank_Park_W_U16!B26,
IF($G$4&amp;$H$4=Dropdowns!$E$10,Rank_Park_M_Ü16!B26,
IF($G$4&amp;$H$4=Dropdowns!$E$11,Rank_Park_M_U16!B26,"")))))))),
""),"")</f>
        <v/>
      </c>
      <c r="D28" s="2" t="str">
        <f>IFERROR(IF(
IF($G$4&amp;$H$4=Dropdowns!$E$4,Rank_Street_W_Ü16!C26,
IF($G$4&amp;$H$4=Dropdowns!$E$5,Rank_Street_W_U16!C26,
IF($G$4&amp;$H$4=Dropdowns!$E$6,Rank_Street_M_Ü16!C26,
IF($G$4&amp;$H$4=Dropdowns!$E$7,Rank_Street_M_U16!C26,
IF($G$4&amp;$H$4=Dropdowns!$E$8,Rank_Park_W_Ü16!C26,
IF($G$4&amp;$H$4=Dropdowns!$E$9,Rank_Park_W_U16!C26,
IF($G$4&amp;$H$4=Dropdowns!$E$10,Rank_Park_M_Ü16!C26,
IF($G$4&amp;$H$4=Dropdowns!$E$11,Rank_Park_M_U16!C26,""))))))))&lt;&gt;0,
IF($G$4&amp;$H$4=Dropdowns!$E$4,Rank_Street_W_Ü16!C26,
IF($G$4&amp;$H$4=Dropdowns!$E$5,Rank_Street_W_U16!C26,
IF($G$4&amp;$H$4=Dropdowns!$E$6,Rank_Street_M_Ü16!C26,
IF($G$4&amp;$H$4=Dropdowns!$E$7,Rank_Street_M_U16!C26,
IF($G$4&amp;$H$4=Dropdowns!$E$8,Rank_Park_W_Ü16!C26,
IF($G$4&amp;$H$4=Dropdowns!$E$9,Rank_Park_W_U16!C26,
IF($G$4&amp;$H$4=Dropdowns!$E$10,Rank_Park_M_Ü16!C26,
IF($G$4&amp;$H$4=Dropdowns!$E$11,Rank_Park_M_U16!C26,"")))))))),
""),"")</f>
        <v/>
      </c>
      <c r="E28" s="2" t="str">
        <f t="shared" si="3"/>
        <v/>
      </c>
      <c r="F28" s="2" t="str">
        <f>IFERROR(IF(
IF($G$4&amp;$H$4=Dropdowns!$E$4,Rank_Street_W_Ü16!D26,
IF($G$4&amp;$H$4=Dropdowns!$E$5,Rank_Street_W_U16!D26,
IF($G$4&amp;$H$4=Dropdowns!$E$6,Rank_Street_M_Ü16!D26,
IF($G$4&amp;$H$4=Dropdowns!$E$7,Rank_Street_M_U16!D26,
IF($G$4&amp;$H$4=Dropdowns!$E$8,Rank_Park_W_Ü16!D26,
IF($G$4&amp;$H$4=Dropdowns!$E$9,Rank_Park_W_U16!D26,
IF($G$4&amp;$H$4=Dropdowns!$E$10,Rank_Park_M_Ü16!D26,
IF($G$4&amp;$H$4=Dropdowns!$E$11,Rank_Park_M_U16!D26,""))))))))&lt;&gt;0,
IF($G$4&amp;$H$4=Dropdowns!$E$4,Rank_Street_W_Ü16!D26,
IF($G$4&amp;$H$4=Dropdowns!$E$5,Rank_Street_W_U16!D26,
IF($G$4&amp;$H$4=Dropdowns!$E$6,Rank_Street_M_Ü16!D26,
IF($G$4&amp;$H$4=Dropdowns!$E$7,Rank_Street_M_U16!D26,
IF($G$4&amp;$H$4=Dropdowns!$E$8,Rank_Park_W_Ü16!D26,
IF($G$4&amp;$H$4=Dropdowns!$E$9,Rank_Park_W_U16!D26,
IF($G$4&amp;$H$4=Dropdowns!$E$10,Rank_Park_M_Ü16!D26,
IF($G$4&amp;$H$4=Dropdowns!$E$11,Rank_Park_M_U16!D26,"")))))))),
""),"")</f>
        <v/>
      </c>
      <c r="G28" s="2" t="str">
        <f t="shared" si="4"/>
        <v/>
      </c>
      <c r="H28" s="2" t="str">
        <f>IFERROR(IF(
IF($G$4&amp;$H$4=Dropdowns!$E$4,Rank_Street_W_Ü16!E26,
IF($G$4&amp;$H$4=Dropdowns!$E$5,Rank_Street_W_U16!E26,
IF($G$4&amp;$H$4=Dropdowns!$E$6,Rank_Street_M_Ü16!E26,
IF($G$4&amp;$H$4=Dropdowns!$E$7,Rank_Street_M_U16!E26,
IF($G$4&amp;$H$4=Dropdowns!$E$8,Rank_Park_W_Ü16!E26,
IF($G$4&amp;$H$4=Dropdowns!$E$9,Rank_Park_W_U16!E26,
IF($G$4&amp;$H$4=Dropdowns!$E$10,Rank_Park_M_Ü16!E26,
IF($G$4&amp;$H$4=Dropdowns!$E$11,Rank_Park_M_U16!E26,""))))))))&lt;&gt;0,
IF($G$4&amp;$H$4=Dropdowns!$E$4,Rank_Street_W_Ü16!E26,
IF($G$4&amp;$H$4=Dropdowns!$E$5,Rank_Street_W_U16!E26,
IF($G$4&amp;$H$4=Dropdowns!$E$6,Rank_Street_M_Ü16!E26,
IF($G$4&amp;$H$4=Dropdowns!$E$7,Rank_Street_M_U16!E26,
IF($G$4&amp;$H$4=Dropdowns!$E$8,Rank_Park_W_Ü16!E26,
IF($G$4&amp;$H$4=Dropdowns!$E$9,Rank_Park_W_U16!E26,
IF($G$4&amp;$H$4=Dropdowns!$E$10,Rank_Park_M_Ü16!E26,
IF($G$4&amp;$H$4=Dropdowns!$E$11,Rank_Park_M_U16!E26,"")))))))),
""),"")</f>
        <v/>
      </c>
      <c r="I28" s="2" t="str">
        <f t="shared" si="5"/>
        <v/>
      </c>
      <c r="J28" s="2" t="str">
        <f t="shared" si="6"/>
        <v/>
      </c>
    </row>
    <row r="29" spans="1:10" ht="26.1" customHeight="1" x14ac:dyDescent="0.2">
      <c r="A29" s="2" t="str">
        <f>IFERROR(IF(
IF($G$4&amp;$H$4=Dropdowns!$E$4,Rank_Street_W_Ü16!G27,
IF($G$4&amp;$H$4=Dropdowns!$E$5,Rank_Street_W_U16!G27,
IF($G$4&amp;$H$4=Dropdowns!$E$6,Rank_Street_M_Ü16!G27,
IF($G$4&amp;$H$4=Dropdowns!$E$7,Rank_Street_M_U16!G27,
IF($G$4&amp;$H$4=Dropdowns!$E$8,Rank_Park_W_Ü16!G27,
IF($G$4&amp;$H$4=Dropdowns!$E$9,Rank_Park_W_U16!G27,
IF($G$4&amp;$H$4=Dropdowns!$E$10,Rank_Park_M_Ü16!G27,
IF($G$4&amp;$H$4=Dropdowns!$E$11,Rank_Park_M_U16!G27,""))))))))&lt;&gt;0,
IF($G$4&amp;$H$4=Dropdowns!$E$4,Rank_Street_W_Ü16!G27,
IF($G$4&amp;$H$4=Dropdowns!$E$5,Rank_Street_W_U16!G27,
IF($G$4&amp;$H$4=Dropdowns!$E$6,Rank_Street_M_Ü16!G27,
IF($G$4&amp;$H$4=Dropdowns!$E$7,Rank_Street_M_U16!G27,
IF($G$4&amp;$H$4=Dropdowns!$E$8,Rank_Park_W_Ü16!G27,
IF($G$4&amp;$H$4=Dropdowns!$E$9,Rank_Park_W_U16!G27,
IF($G$4&amp;$H$4=Dropdowns!$E$10,Rank_Park_M_Ü16!G27,
IF($G$4&amp;$H$4=Dropdowns!$E$11,Rank_Park_M_U16!G27,"")))))))),
""),"")</f>
        <v/>
      </c>
      <c r="B29" s="2" t="str">
        <f>IFERROR(IF(
IF($G$4&amp;$H$4=Dropdowns!$E$4,Rank_Street_W_Ü16!A27,
IF($G$4&amp;$H$4=Dropdowns!$E$5,Rank_Street_W_U16!A27,
IF($G$4&amp;$H$4=Dropdowns!$E$6,Rank_Street_M_Ü16!A27,
IF($G$4&amp;$H$4=Dropdowns!$E$7,Rank_Street_M_U16!A27,
IF($G$4&amp;$H$4=Dropdowns!$E$8,Rank_Park_W_Ü16!A27,
IF($G$4&amp;$H$4=Dropdowns!$E$9,Rank_Park_W_U16!A27,
IF($G$4&amp;$H$4=Dropdowns!$E$10,Rank_Park_M_Ü16!A27,
IF($G$4&amp;$H$4=Dropdowns!$E$11,Rank_Park_M_U16!A27,""))))))))&lt;&gt;0,
IF($G$4&amp;$H$4=Dropdowns!$E$4,Rank_Street_W_Ü16!A27,
IF($G$4&amp;$H$4=Dropdowns!$E$5,Rank_Street_W_U16!A27,
IF($G$4&amp;$H$4=Dropdowns!$E$6,Rank_Street_M_Ü16!A27,
IF($G$4&amp;$H$4=Dropdowns!$E$7,Rank_Street_M_U16!A27,
IF($G$4&amp;$H$4=Dropdowns!$E$8,Rank_Park_W_Ü16!A27,
IF($G$4&amp;$H$4=Dropdowns!$E$9,Rank_Park_W_U16!A27,
IF($G$4&amp;$H$4=Dropdowns!$E$10,Rank_Park_M_Ü16!A27,
IF($G$4&amp;$H$4=Dropdowns!$E$11,Rank_Park_M_U16!A27,"")))))))),
""),"")</f>
        <v/>
      </c>
      <c r="C29" s="2" t="str">
        <f>IFERROR(IF(
IF($G$4&amp;$H$4=Dropdowns!$E$4,Rank_Street_W_Ü16!B27,
IF($G$4&amp;$H$4=Dropdowns!$E$5,Rank_Street_W_U16!B27,
IF($G$4&amp;$H$4=Dropdowns!$E$6,Rank_Street_M_Ü16!B27,
IF($G$4&amp;$H$4=Dropdowns!$E$7,Rank_Street_M_U16!B27,
IF($G$4&amp;$H$4=Dropdowns!$E$8,Rank_Park_W_Ü16!B27,
IF($G$4&amp;$H$4=Dropdowns!$E$9,Rank_Park_W_U16!B27,
IF($G$4&amp;$H$4=Dropdowns!$E$10,Rank_Park_M_Ü16!B27,
IF($G$4&amp;$H$4=Dropdowns!$E$11,Rank_Park_M_U16!B27,""))))))))&lt;&gt;0,
IF($G$4&amp;$H$4=Dropdowns!$E$4,Rank_Street_W_Ü16!B27,
IF($G$4&amp;$H$4=Dropdowns!$E$5,Rank_Street_W_U16!B27,
IF($G$4&amp;$H$4=Dropdowns!$E$6,Rank_Street_M_Ü16!B27,
IF($G$4&amp;$H$4=Dropdowns!$E$7,Rank_Street_M_U16!B27,
IF($G$4&amp;$H$4=Dropdowns!$E$8,Rank_Park_W_Ü16!B27,
IF($G$4&amp;$H$4=Dropdowns!$E$9,Rank_Park_W_U16!B27,
IF($G$4&amp;$H$4=Dropdowns!$E$10,Rank_Park_M_Ü16!B27,
IF($G$4&amp;$H$4=Dropdowns!$E$11,Rank_Park_M_U16!B27,"")))))))),
""),"")</f>
        <v/>
      </c>
      <c r="D29" s="2" t="str">
        <f>IFERROR(IF(
IF($G$4&amp;$H$4=Dropdowns!$E$4,Rank_Street_W_Ü16!C27,
IF($G$4&amp;$H$4=Dropdowns!$E$5,Rank_Street_W_U16!C27,
IF($G$4&amp;$H$4=Dropdowns!$E$6,Rank_Street_M_Ü16!C27,
IF($G$4&amp;$H$4=Dropdowns!$E$7,Rank_Street_M_U16!C27,
IF($G$4&amp;$H$4=Dropdowns!$E$8,Rank_Park_W_Ü16!C27,
IF($G$4&amp;$H$4=Dropdowns!$E$9,Rank_Park_W_U16!C27,
IF($G$4&amp;$H$4=Dropdowns!$E$10,Rank_Park_M_Ü16!C27,
IF($G$4&amp;$H$4=Dropdowns!$E$11,Rank_Park_M_U16!C27,""))))))))&lt;&gt;0,
IF($G$4&amp;$H$4=Dropdowns!$E$4,Rank_Street_W_Ü16!C27,
IF($G$4&amp;$H$4=Dropdowns!$E$5,Rank_Street_W_U16!C27,
IF($G$4&amp;$H$4=Dropdowns!$E$6,Rank_Street_M_Ü16!C27,
IF($G$4&amp;$H$4=Dropdowns!$E$7,Rank_Street_M_U16!C27,
IF($G$4&amp;$H$4=Dropdowns!$E$8,Rank_Park_W_Ü16!C27,
IF($G$4&amp;$H$4=Dropdowns!$E$9,Rank_Park_W_U16!C27,
IF($G$4&amp;$H$4=Dropdowns!$E$10,Rank_Park_M_Ü16!C27,
IF($G$4&amp;$H$4=Dropdowns!$E$11,Rank_Park_M_U16!C27,"")))))))),
""),"")</f>
        <v/>
      </c>
      <c r="E29" s="2" t="str">
        <f t="shared" si="3"/>
        <v/>
      </c>
      <c r="F29" s="2" t="str">
        <f>IFERROR(IF(
IF($G$4&amp;$H$4=Dropdowns!$E$4,Rank_Street_W_Ü16!D27,
IF($G$4&amp;$H$4=Dropdowns!$E$5,Rank_Street_W_U16!D27,
IF($G$4&amp;$H$4=Dropdowns!$E$6,Rank_Street_M_Ü16!D27,
IF($G$4&amp;$H$4=Dropdowns!$E$7,Rank_Street_M_U16!D27,
IF($G$4&amp;$H$4=Dropdowns!$E$8,Rank_Park_W_Ü16!D27,
IF($G$4&amp;$H$4=Dropdowns!$E$9,Rank_Park_W_U16!D27,
IF($G$4&amp;$H$4=Dropdowns!$E$10,Rank_Park_M_Ü16!D27,
IF($G$4&amp;$H$4=Dropdowns!$E$11,Rank_Park_M_U16!D27,""))))))))&lt;&gt;0,
IF($G$4&amp;$H$4=Dropdowns!$E$4,Rank_Street_W_Ü16!D27,
IF($G$4&amp;$H$4=Dropdowns!$E$5,Rank_Street_W_U16!D27,
IF($G$4&amp;$H$4=Dropdowns!$E$6,Rank_Street_M_Ü16!D27,
IF($G$4&amp;$H$4=Dropdowns!$E$7,Rank_Street_M_U16!D27,
IF($G$4&amp;$H$4=Dropdowns!$E$8,Rank_Park_W_Ü16!D27,
IF($G$4&amp;$H$4=Dropdowns!$E$9,Rank_Park_W_U16!D27,
IF($G$4&amp;$H$4=Dropdowns!$E$10,Rank_Park_M_Ü16!D27,
IF($G$4&amp;$H$4=Dropdowns!$E$11,Rank_Park_M_U16!D27,"")))))))),
""),"")</f>
        <v/>
      </c>
      <c r="G29" s="2" t="str">
        <f t="shared" si="4"/>
        <v/>
      </c>
      <c r="H29" s="2" t="str">
        <f>IFERROR(IF(
IF($G$4&amp;$H$4=Dropdowns!$E$4,Rank_Street_W_Ü16!E27,
IF($G$4&amp;$H$4=Dropdowns!$E$5,Rank_Street_W_U16!E27,
IF($G$4&amp;$H$4=Dropdowns!$E$6,Rank_Street_M_Ü16!E27,
IF($G$4&amp;$H$4=Dropdowns!$E$7,Rank_Street_M_U16!E27,
IF($G$4&amp;$H$4=Dropdowns!$E$8,Rank_Park_W_Ü16!E27,
IF($G$4&amp;$H$4=Dropdowns!$E$9,Rank_Park_W_U16!E27,
IF($G$4&amp;$H$4=Dropdowns!$E$10,Rank_Park_M_Ü16!E27,
IF($G$4&amp;$H$4=Dropdowns!$E$11,Rank_Park_M_U16!E27,""))))))))&lt;&gt;0,
IF($G$4&amp;$H$4=Dropdowns!$E$4,Rank_Street_W_Ü16!E27,
IF($G$4&amp;$H$4=Dropdowns!$E$5,Rank_Street_W_U16!E27,
IF($G$4&amp;$H$4=Dropdowns!$E$6,Rank_Street_M_Ü16!E27,
IF($G$4&amp;$H$4=Dropdowns!$E$7,Rank_Street_M_U16!E27,
IF($G$4&amp;$H$4=Dropdowns!$E$8,Rank_Park_W_Ü16!E27,
IF($G$4&amp;$H$4=Dropdowns!$E$9,Rank_Park_W_U16!E27,
IF($G$4&amp;$H$4=Dropdowns!$E$10,Rank_Park_M_Ü16!E27,
IF($G$4&amp;$H$4=Dropdowns!$E$11,Rank_Park_M_U16!E27,"")))))))),
""),"")</f>
        <v/>
      </c>
      <c r="I29" s="2" t="str">
        <f t="shared" si="5"/>
        <v/>
      </c>
      <c r="J29" s="2" t="str">
        <f t="shared" si="6"/>
        <v/>
      </c>
    </row>
    <row r="30" spans="1:10" ht="26.1" customHeight="1" x14ac:dyDescent="0.2">
      <c r="A30" s="2" t="str">
        <f>IFERROR(IF(
IF($G$4&amp;$H$4=Dropdowns!$E$4,Rank_Street_W_Ü16!G28,
IF($G$4&amp;$H$4=Dropdowns!$E$5,Rank_Street_W_U16!G28,
IF($G$4&amp;$H$4=Dropdowns!$E$6,Rank_Street_M_Ü16!G28,
IF($G$4&amp;$H$4=Dropdowns!$E$7,Rank_Street_M_U16!G28,
IF($G$4&amp;$H$4=Dropdowns!$E$8,Rank_Park_W_Ü16!G28,
IF($G$4&amp;$H$4=Dropdowns!$E$9,Rank_Park_W_U16!G28,
IF($G$4&amp;$H$4=Dropdowns!$E$10,Rank_Park_M_Ü16!G28,
IF($G$4&amp;$H$4=Dropdowns!$E$11,Rank_Park_M_U16!G28,""))))))))&lt;&gt;0,
IF($G$4&amp;$H$4=Dropdowns!$E$4,Rank_Street_W_Ü16!G28,
IF($G$4&amp;$H$4=Dropdowns!$E$5,Rank_Street_W_U16!G28,
IF($G$4&amp;$H$4=Dropdowns!$E$6,Rank_Street_M_Ü16!G28,
IF($G$4&amp;$H$4=Dropdowns!$E$7,Rank_Street_M_U16!G28,
IF($G$4&amp;$H$4=Dropdowns!$E$8,Rank_Park_W_Ü16!G28,
IF($G$4&amp;$H$4=Dropdowns!$E$9,Rank_Park_W_U16!G28,
IF($G$4&amp;$H$4=Dropdowns!$E$10,Rank_Park_M_Ü16!G28,
IF($G$4&amp;$H$4=Dropdowns!$E$11,Rank_Park_M_U16!G28,"")))))))),
""),"")</f>
        <v/>
      </c>
      <c r="B30" s="2" t="str">
        <f>IFERROR(IF(
IF($G$4&amp;$H$4=Dropdowns!$E$4,Rank_Street_W_Ü16!A28,
IF($G$4&amp;$H$4=Dropdowns!$E$5,Rank_Street_W_U16!A28,
IF($G$4&amp;$H$4=Dropdowns!$E$6,Rank_Street_M_Ü16!A28,
IF($G$4&amp;$H$4=Dropdowns!$E$7,Rank_Street_M_U16!A28,
IF($G$4&amp;$H$4=Dropdowns!$E$8,Rank_Park_W_Ü16!A28,
IF($G$4&amp;$H$4=Dropdowns!$E$9,Rank_Park_W_U16!A28,
IF($G$4&amp;$H$4=Dropdowns!$E$10,Rank_Park_M_Ü16!A28,
IF($G$4&amp;$H$4=Dropdowns!$E$11,Rank_Park_M_U16!A28,""))))))))&lt;&gt;0,
IF($G$4&amp;$H$4=Dropdowns!$E$4,Rank_Street_W_Ü16!A28,
IF($G$4&amp;$H$4=Dropdowns!$E$5,Rank_Street_W_U16!A28,
IF($G$4&amp;$H$4=Dropdowns!$E$6,Rank_Street_M_Ü16!A28,
IF($G$4&amp;$H$4=Dropdowns!$E$7,Rank_Street_M_U16!A28,
IF($G$4&amp;$H$4=Dropdowns!$E$8,Rank_Park_W_Ü16!A28,
IF($G$4&amp;$H$4=Dropdowns!$E$9,Rank_Park_W_U16!A28,
IF($G$4&amp;$H$4=Dropdowns!$E$10,Rank_Park_M_Ü16!A28,
IF($G$4&amp;$H$4=Dropdowns!$E$11,Rank_Park_M_U16!A28,"")))))))),
""),"")</f>
        <v/>
      </c>
      <c r="C30" s="2" t="str">
        <f>IFERROR(IF(
IF($G$4&amp;$H$4=Dropdowns!$E$4,Rank_Street_W_Ü16!B28,
IF($G$4&amp;$H$4=Dropdowns!$E$5,Rank_Street_W_U16!B28,
IF($G$4&amp;$H$4=Dropdowns!$E$6,Rank_Street_M_Ü16!B28,
IF($G$4&amp;$H$4=Dropdowns!$E$7,Rank_Street_M_U16!B28,
IF($G$4&amp;$H$4=Dropdowns!$E$8,Rank_Park_W_Ü16!B28,
IF($G$4&amp;$H$4=Dropdowns!$E$9,Rank_Park_W_U16!B28,
IF($G$4&amp;$H$4=Dropdowns!$E$10,Rank_Park_M_Ü16!B28,
IF($G$4&amp;$H$4=Dropdowns!$E$11,Rank_Park_M_U16!B28,""))))))))&lt;&gt;0,
IF($G$4&amp;$H$4=Dropdowns!$E$4,Rank_Street_W_Ü16!B28,
IF($G$4&amp;$H$4=Dropdowns!$E$5,Rank_Street_W_U16!B28,
IF($G$4&amp;$H$4=Dropdowns!$E$6,Rank_Street_M_Ü16!B28,
IF($G$4&amp;$H$4=Dropdowns!$E$7,Rank_Street_M_U16!B28,
IF($G$4&amp;$H$4=Dropdowns!$E$8,Rank_Park_W_Ü16!B28,
IF($G$4&amp;$H$4=Dropdowns!$E$9,Rank_Park_W_U16!B28,
IF($G$4&amp;$H$4=Dropdowns!$E$10,Rank_Park_M_Ü16!B28,
IF($G$4&amp;$H$4=Dropdowns!$E$11,Rank_Park_M_U16!B28,"")))))))),
""),"")</f>
        <v/>
      </c>
      <c r="D30" s="2" t="str">
        <f>IFERROR(IF(
IF($G$4&amp;$H$4=Dropdowns!$E$4,Rank_Street_W_Ü16!C28,
IF($G$4&amp;$H$4=Dropdowns!$E$5,Rank_Street_W_U16!C28,
IF($G$4&amp;$H$4=Dropdowns!$E$6,Rank_Street_M_Ü16!C28,
IF($G$4&amp;$H$4=Dropdowns!$E$7,Rank_Street_M_U16!C28,
IF($G$4&amp;$H$4=Dropdowns!$E$8,Rank_Park_W_Ü16!C28,
IF($G$4&amp;$H$4=Dropdowns!$E$9,Rank_Park_W_U16!C28,
IF($G$4&amp;$H$4=Dropdowns!$E$10,Rank_Park_M_Ü16!C28,
IF($G$4&amp;$H$4=Dropdowns!$E$11,Rank_Park_M_U16!C28,""))))))))&lt;&gt;0,
IF($G$4&amp;$H$4=Dropdowns!$E$4,Rank_Street_W_Ü16!C28,
IF($G$4&amp;$H$4=Dropdowns!$E$5,Rank_Street_W_U16!C28,
IF($G$4&amp;$H$4=Dropdowns!$E$6,Rank_Street_M_Ü16!C28,
IF($G$4&amp;$H$4=Dropdowns!$E$7,Rank_Street_M_U16!C28,
IF($G$4&amp;$H$4=Dropdowns!$E$8,Rank_Park_W_Ü16!C28,
IF($G$4&amp;$H$4=Dropdowns!$E$9,Rank_Park_W_U16!C28,
IF($G$4&amp;$H$4=Dropdowns!$E$10,Rank_Park_M_Ü16!C28,
IF($G$4&amp;$H$4=Dropdowns!$E$11,Rank_Park_M_U16!C28,"")))))))),
""),"")</f>
        <v/>
      </c>
      <c r="E30" s="2" t="str">
        <f t="shared" si="3"/>
        <v/>
      </c>
      <c r="F30" s="2" t="str">
        <f>IFERROR(IF(
IF($G$4&amp;$H$4=Dropdowns!$E$4,Rank_Street_W_Ü16!D28,
IF($G$4&amp;$H$4=Dropdowns!$E$5,Rank_Street_W_U16!D28,
IF($G$4&amp;$H$4=Dropdowns!$E$6,Rank_Street_M_Ü16!D28,
IF($G$4&amp;$H$4=Dropdowns!$E$7,Rank_Street_M_U16!D28,
IF($G$4&amp;$H$4=Dropdowns!$E$8,Rank_Park_W_Ü16!D28,
IF($G$4&amp;$H$4=Dropdowns!$E$9,Rank_Park_W_U16!D28,
IF($G$4&amp;$H$4=Dropdowns!$E$10,Rank_Park_M_Ü16!D28,
IF($G$4&amp;$H$4=Dropdowns!$E$11,Rank_Park_M_U16!D28,""))))))))&lt;&gt;0,
IF($G$4&amp;$H$4=Dropdowns!$E$4,Rank_Street_W_Ü16!D28,
IF($G$4&amp;$H$4=Dropdowns!$E$5,Rank_Street_W_U16!D28,
IF($G$4&amp;$H$4=Dropdowns!$E$6,Rank_Street_M_Ü16!D28,
IF($G$4&amp;$H$4=Dropdowns!$E$7,Rank_Street_M_U16!D28,
IF($G$4&amp;$H$4=Dropdowns!$E$8,Rank_Park_W_Ü16!D28,
IF($G$4&amp;$H$4=Dropdowns!$E$9,Rank_Park_W_U16!D28,
IF($G$4&amp;$H$4=Dropdowns!$E$10,Rank_Park_M_Ü16!D28,
IF($G$4&amp;$H$4=Dropdowns!$E$11,Rank_Park_M_U16!D28,"")))))))),
""),"")</f>
        <v/>
      </c>
      <c r="G30" s="2" t="str">
        <f t="shared" si="4"/>
        <v/>
      </c>
      <c r="H30" s="2" t="str">
        <f>IFERROR(IF(
IF($G$4&amp;$H$4=Dropdowns!$E$4,Rank_Street_W_Ü16!E28,
IF($G$4&amp;$H$4=Dropdowns!$E$5,Rank_Street_W_U16!E28,
IF($G$4&amp;$H$4=Dropdowns!$E$6,Rank_Street_M_Ü16!E28,
IF($G$4&amp;$H$4=Dropdowns!$E$7,Rank_Street_M_U16!E28,
IF($G$4&amp;$H$4=Dropdowns!$E$8,Rank_Park_W_Ü16!E28,
IF($G$4&amp;$H$4=Dropdowns!$E$9,Rank_Park_W_U16!E28,
IF($G$4&amp;$H$4=Dropdowns!$E$10,Rank_Park_M_Ü16!E28,
IF($G$4&amp;$H$4=Dropdowns!$E$11,Rank_Park_M_U16!E28,""))))))))&lt;&gt;0,
IF($G$4&amp;$H$4=Dropdowns!$E$4,Rank_Street_W_Ü16!E28,
IF($G$4&amp;$H$4=Dropdowns!$E$5,Rank_Street_W_U16!E28,
IF($G$4&amp;$H$4=Dropdowns!$E$6,Rank_Street_M_Ü16!E28,
IF($G$4&amp;$H$4=Dropdowns!$E$7,Rank_Street_M_U16!E28,
IF($G$4&amp;$H$4=Dropdowns!$E$8,Rank_Park_W_Ü16!E28,
IF($G$4&amp;$H$4=Dropdowns!$E$9,Rank_Park_W_U16!E28,
IF($G$4&amp;$H$4=Dropdowns!$E$10,Rank_Park_M_Ü16!E28,
IF($G$4&amp;$H$4=Dropdowns!$E$11,Rank_Park_M_U16!E28,"")))))))),
""),"")</f>
        <v/>
      </c>
      <c r="I30" s="2" t="str">
        <f t="shared" si="5"/>
        <v/>
      </c>
      <c r="J30" s="2" t="str">
        <f t="shared" si="6"/>
        <v/>
      </c>
    </row>
    <row r="31" spans="1:10" ht="26.1" customHeight="1" x14ac:dyDescent="0.2">
      <c r="A31" s="2" t="str">
        <f>IFERROR(IF(
IF($G$4&amp;$H$4=Dropdowns!$E$4,Rank_Street_W_Ü16!G29,
IF($G$4&amp;$H$4=Dropdowns!$E$5,Rank_Street_W_U16!G29,
IF($G$4&amp;$H$4=Dropdowns!$E$6,Rank_Street_M_Ü16!G29,
IF($G$4&amp;$H$4=Dropdowns!$E$7,Rank_Street_M_U16!G29,
IF($G$4&amp;$H$4=Dropdowns!$E$8,Rank_Park_W_Ü16!G29,
IF($G$4&amp;$H$4=Dropdowns!$E$9,Rank_Park_W_U16!G29,
IF($G$4&amp;$H$4=Dropdowns!$E$10,Rank_Park_M_Ü16!G29,
IF($G$4&amp;$H$4=Dropdowns!$E$11,Rank_Park_M_U16!G29,""))))))))&lt;&gt;0,
IF($G$4&amp;$H$4=Dropdowns!$E$4,Rank_Street_W_Ü16!G29,
IF($G$4&amp;$H$4=Dropdowns!$E$5,Rank_Street_W_U16!G29,
IF($G$4&amp;$H$4=Dropdowns!$E$6,Rank_Street_M_Ü16!G29,
IF($G$4&amp;$H$4=Dropdowns!$E$7,Rank_Street_M_U16!G29,
IF($G$4&amp;$H$4=Dropdowns!$E$8,Rank_Park_W_Ü16!G29,
IF($G$4&amp;$H$4=Dropdowns!$E$9,Rank_Park_W_U16!G29,
IF($G$4&amp;$H$4=Dropdowns!$E$10,Rank_Park_M_Ü16!G29,
IF($G$4&amp;$H$4=Dropdowns!$E$11,Rank_Park_M_U16!G29,"")))))))),
""),"")</f>
        <v/>
      </c>
      <c r="B31" s="2" t="str">
        <f>IFERROR(IF(
IF($G$4&amp;$H$4=Dropdowns!$E$4,Rank_Street_W_Ü16!A29,
IF($G$4&amp;$H$4=Dropdowns!$E$5,Rank_Street_W_U16!A29,
IF($G$4&amp;$H$4=Dropdowns!$E$6,Rank_Street_M_Ü16!A29,
IF($G$4&amp;$H$4=Dropdowns!$E$7,Rank_Street_M_U16!A29,
IF($G$4&amp;$H$4=Dropdowns!$E$8,Rank_Park_W_Ü16!A29,
IF($G$4&amp;$H$4=Dropdowns!$E$9,Rank_Park_W_U16!A29,
IF($G$4&amp;$H$4=Dropdowns!$E$10,Rank_Park_M_Ü16!A29,
IF($G$4&amp;$H$4=Dropdowns!$E$11,Rank_Park_M_U16!A29,""))))))))&lt;&gt;0,
IF($G$4&amp;$H$4=Dropdowns!$E$4,Rank_Street_W_Ü16!A29,
IF($G$4&amp;$H$4=Dropdowns!$E$5,Rank_Street_W_U16!A29,
IF($G$4&amp;$H$4=Dropdowns!$E$6,Rank_Street_M_Ü16!A29,
IF($G$4&amp;$H$4=Dropdowns!$E$7,Rank_Street_M_U16!A29,
IF($G$4&amp;$H$4=Dropdowns!$E$8,Rank_Park_W_Ü16!A29,
IF($G$4&amp;$H$4=Dropdowns!$E$9,Rank_Park_W_U16!A29,
IF($G$4&amp;$H$4=Dropdowns!$E$10,Rank_Park_M_Ü16!A29,
IF($G$4&amp;$H$4=Dropdowns!$E$11,Rank_Park_M_U16!A29,"")))))))),
""),"")</f>
        <v/>
      </c>
      <c r="C31" s="2" t="str">
        <f>IFERROR(IF(
IF($G$4&amp;$H$4=Dropdowns!$E$4,Rank_Street_W_Ü16!B29,
IF($G$4&amp;$H$4=Dropdowns!$E$5,Rank_Street_W_U16!B29,
IF($G$4&amp;$H$4=Dropdowns!$E$6,Rank_Street_M_Ü16!B29,
IF($G$4&amp;$H$4=Dropdowns!$E$7,Rank_Street_M_U16!B29,
IF($G$4&amp;$H$4=Dropdowns!$E$8,Rank_Park_W_Ü16!B29,
IF($G$4&amp;$H$4=Dropdowns!$E$9,Rank_Park_W_U16!B29,
IF($G$4&amp;$H$4=Dropdowns!$E$10,Rank_Park_M_Ü16!B29,
IF($G$4&amp;$H$4=Dropdowns!$E$11,Rank_Park_M_U16!B29,""))))))))&lt;&gt;0,
IF($G$4&amp;$H$4=Dropdowns!$E$4,Rank_Street_W_Ü16!B29,
IF($G$4&amp;$H$4=Dropdowns!$E$5,Rank_Street_W_U16!B29,
IF($G$4&amp;$H$4=Dropdowns!$E$6,Rank_Street_M_Ü16!B29,
IF($G$4&amp;$H$4=Dropdowns!$E$7,Rank_Street_M_U16!B29,
IF($G$4&amp;$H$4=Dropdowns!$E$8,Rank_Park_W_Ü16!B29,
IF($G$4&amp;$H$4=Dropdowns!$E$9,Rank_Park_W_U16!B29,
IF($G$4&amp;$H$4=Dropdowns!$E$10,Rank_Park_M_Ü16!B29,
IF($G$4&amp;$H$4=Dropdowns!$E$11,Rank_Park_M_U16!B29,"")))))))),
""),"")</f>
        <v/>
      </c>
      <c r="D31" s="2" t="str">
        <f>IFERROR(IF(
IF($G$4&amp;$H$4=Dropdowns!$E$4,Rank_Street_W_Ü16!C29,
IF($G$4&amp;$H$4=Dropdowns!$E$5,Rank_Street_W_U16!C29,
IF($G$4&amp;$H$4=Dropdowns!$E$6,Rank_Street_M_Ü16!C29,
IF($G$4&amp;$H$4=Dropdowns!$E$7,Rank_Street_M_U16!C29,
IF($G$4&amp;$H$4=Dropdowns!$E$8,Rank_Park_W_Ü16!C29,
IF($G$4&amp;$H$4=Dropdowns!$E$9,Rank_Park_W_U16!C29,
IF($G$4&amp;$H$4=Dropdowns!$E$10,Rank_Park_M_Ü16!C29,
IF($G$4&amp;$H$4=Dropdowns!$E$11,Rank_Park_M_U16!C29,""))))))))&lt;&gt;0,
IF($G$4&amp;$H$4=Dropdowns!$E$4,Rank_Street_W_Ü16!C29,
IF($G$4&amp;$H$4=Dropdowns!$E$5,Rank_Street_W_U16!C29,
IF($G$4&amp;$H$4=Dropdowns!$E$6,Rank_Street_M_Ü16!C29,
IF($G$4&amp;$H$4=Dropdowns!$E$7,Rank_Street_M_U16!C29,
IF($G$4&amp;$H$4=Dropdowns!$E$8,Rank_Park_W_Ü16!C29,
IF($G$4&amp;$H$4=Dropdowns!$E$9,Rank_Park_W_U16!C29,
IF($G$4&amp;$H$4=Dropdowns!$E$10,Rank_Park_M_Ü16!C29,
IF($G$4&amp;$H$4=Dropdowns!$E$11,Rank_Park_M_U16!C29,"")))))))),
""),"")</f>
        <v/>
      </c>
      <c r="E31" s="2" t="str">
        <f t="shared" si="3"/>
        <v/>
      </c>
      <c r="F31" s="2" t="str">
        <f>IFERROR(IF(
IF($G$4&amp;$H$4=Dropdowns!$E$4,Rank_Street_W_Ü16!D29,
IF($G$4&amp;$H$4=Dropdowns!$E$5,Rank_Street_W_U16!D29,
IF($G$4&amp;$H$4=Dropdowns!$E$6,Rank_Street_M_Ü16!D29,
IF($G$4&amp;$H$4=Dropdowns!$E$7,Rank_Street_M_U16!D29,
IF($G$4&amp;$H$4=Dropdowns!$E$8,Rank_Park_W_Ü16!D29,
IF($G$4&amp;$H$4=Dropdowns!$E$9,Rank_Park_W_U16!D29,
IF($G$4&amp;$H$4=Dropdowns!$E$10,Rank_Park_M_Ü16!D29,
IF($G$4&amp;$H$4=Dropdowns!$E$11,Rank_Park_M_U16!D29,""))))))))&lt;&gt;0,
IF($G$4&amp;$H$4=Dropdowns!$E$4,Rank_Street_W_Ü16!D29,
IF($G$4&amp;$H$4=Dropdowns!$E$5,Rank_Street_W_U16!D29,
IF($G$4&amp;$H$4=Dropdowns!$E$6,Rank_Street_M_Ü16!D29,
IF($G$4&amp;$H$4=Dropdowns!$E$7,Rank_Street_M_U16!D29,
IF($G$4&amp;$H$4=Dropdowns!$E$8,Rank_Park_W_Ü16!D29,
IF($G$4&amp;$H$4=Dropdowns!$E$9,Rank_Park_W_U16!D29,
IF($G$4&amp;$H$4=Dropdowns!$E$10,Rank_Park_M_Ü16!D29,
IF($G$4&amp;$H$4=Dropdowns!$E$11,Rank_Park_M_U16!D29,"")))))))),
""),"")</f>
        <v/>
      </c>
      <c r="G31" s="2" t="str">
        <f t="shared" si="4"/>
        <v/>
      </c>
      <c r="H31" s="2" t="str">
        <f>IFERROR(IF(
IF($G$4&amp;$H$4=Dropdowns!$E$4,Rank_Street_W_Ü16!E29,
IF($G$4&amp;$H$4=Dropdowns!$E$5,Rank_Street_W_U16!E29,
IF($G$4&amp;$H$4=Dropdowns!$E$6,Rank_Street_M_Ü16!E29,
IF($G$4&amp;$H$4=Dropdowns!$E$7,Rank_Street_M_U16!E29,
IF($G$4&amp;$H$4=Dropdowns!$E$8,Rank_Park_W_Ü16!E29,
IF($G$4&amp;$H$4=Dropdowns!$E$9,Rank_Park_W_U16!E29,
IF($G$4&amp;$H$4=Dropdowns!$E$10,Rank_Park_M_Ü16!E29,
IF($G$4&amp;$H$4=Dropdowns!$E$11,Rank_Park_M_U16!E29,""))))))))&lt;&gt;0,
IF($G$4&amp;$H$4=Dropdowns!$E$4,Rank_Street_W_Ü16!E29,
IF($G$4&amp;$H$4=Dropdowns!$E$5,Rank_Street_W_U16!E29,
IF($G$4&amp;$H$4=Dropdowns!$E$6,Rank_Street_M_Ü16!E29,
IF($G$4&amp;$H$4=Dropdowns!$E$7,Rank_Street_M_U16!E29,
IF($G$4&amp;$H$4=Dropdowns!$E$8,Rank_Park_W_Ü16!E29,
IF($G$4&amp;$H$4=Dropdowns!$E$9,Rank_Park_W_U16!E29,
IF($G$4&amp;$H$4=Dropdowns!$E$10,Rank_Park_M_Ü16!E29,
IF($G$4&amp;$H$4=Dropdowns!$E$11,Rank_Park_M_U16!E29,"")))))))),
""),"")</f>
        <v/>
      </c>
      <c r="I31" s="2" t="str">
        <f t="shared" si="5"/>
        <v/>
      </c>
      <c r="J31" s="2" t="str">
        <f t="shared" si="6"/>
        <v/>
      </c>
    </row>
    <row r="32" spans="1:10" ht="26.1" customHeight="1" x14ac:dyDescent="0.2">
      <c r="A32" s="2" t="str">
        <f>IFERROR(IF(
IF($G$4&amp;$H$4=Dropdowns!$E$4,Rank_Street_W_Ü16!G30,
IF($G$4&amp;$H$4=Dropdowns!$E$5,Rank_Street_W_U16!G30,
IF($G$4&amp;$H$4=Dropdowns!$E$6,Rank_Street_M_Ü16!G30,
IF($G$4&amp;$H$4=Dropdowns!$E$7,Rank_Street_M_U16!G30,
IF($G$4&amp;$H$4=Dropdowns!$E$8,Rank_Park_W_Ü16!G30,
IF($G$4&amp;$H$4=Dropdowns!$E$9,Rank_Park_W_U16!G30,
IF($G$4&amp;$H$4=Dropdowns!$E$10,Rank_Park_M_Ü16!G30,
IF($G$4&amp;$H$4=Dropdowns!$E$11,Rank_Park_M_U16!G30,""))))))))&lt;&gt;0,
IF($G$4&amp;$H$4=Dropdowns!$E$4,Rank_Street_W_Ü16!G30,
IF($G$4&amp;$H$4=Dropdowns!$E$5,Rank_Street_W_U16!G30,
IF($G$4&amp;$H$4=Dropdowns!$E$6,Rank_Street_M_Ü16!G30,
IF($G$4&amp;$H$4=Dropdowns!$E$7,Rank_Street_M_U16!G30,
IF($G$4&amp;$H$4=Dropdowns!$E$8,Rank_Park_W_Ü16!G30,
IF($G$4&amp;$H$4=Dropdowns!$E$9,Rank_Park_W_U16!G30,
IF($G$4&amp;$H$4=Dropdowns!$E$10,Rank_Park_M_Ü16!G30,
IF($G$4&amp;$H$4=Dropdowns!$E$11,Rank_Park_M_U16!G30,"")))))))),
""),"")</f>
        <v/>
      </c>
      <c r="B32" s="2" t="str">
        <f>IFERROR(IF(
IF($G$4&amp;$H$4=Dropdowns!$E$4,Rank_Street_W_Ü16!A30,
IF($G$4&amp;$H$4=Dropdowns!$E$5,Rank_Street_W_U16!A30,
IF($G$4&amp;$H$4=Dropdowns!$E$6,Rank_Street_M_Ü16!A30,
IF($G$4&amp;$H$4=Dropdowns!$E$7,Rank_Street_M_U16!A30,
IF($G$4&amp;$H$4=Dropdowns!$E$8,Rank_Park_W_Ü16!A30,
IF($G$4&amp;$H$4=Dropdowns!$E$9,Rank_Park_W_U16!A30,
IF($G$4&amp;$H$4=Dropdowns!$E$10,Rank_Park_M_Ü16!A30,
IF($G$4&amp;$H$4=Dropdowns!$E$11,Rank_Park_M_U16!A30,""))))))))&lt;&gt;0,
IF($G$4&amp;$H$4=Dropdowns!$E$4,Rank_Street_W_Ü16!A30,
IF($G$4&amp;$H$4=Dropdowns!$E$5,Rank_Street_W_U16!A30,
IF($G$4&amp;$H$4=Dropdowns!$E$6,Rank_Street_M_Ü16!A30,
IF($G$4&amp;$H$4=Dropdowns!$E$7,Rank_Street_M_U16!A30,
IF($G$4&amp;$H$4=Dropdowns!$E$8,Rank_Park_W_Ü16!A30,
IF($G$4&amp;$H$4=Dropdowns!$E$9,Rank_Park_W_U16!A30,
IF($G$4&amp;$H$4=Dropdowns!$E$10,Rank_Park_M_Ü16!A30,
IF($G$4&amp;$H$4=Dropdowns!$E$11,Rank_Park_M_U16!A30,"")))))))),
""),"")</f>
        <v/>
      </c>
      <c r="C32" s="2" t="str">
        <f>IFERROR(IF(
IF($G$4&amp;$H$4=Dropdowns!$E$4,Rank_Street_W_Ü16!B30,
IF($G$4&amp;$H$4=Dropdowns!$E$5,Rank_Street_W_U16!B30,
IF($G$4&amp;$H$4=Dropdowns!$E$6,Rank_Street_M_Ü16!B30,
IF($G$4&amp;$H$4=Dropdowns!$E$7,Rank_Street_M_U16!B30,
IF($G$4&amp;$H$4=Dropdowns!$E$8,Rank_Park_W_Ü16!B30,
IF($G$4&amp;$H$4=Dropdowns!$E$9,Rank_Park_W_U16!B30,
IF($G$4&amp;$H$4=Dropdowns!$E$10,Rank_Park_M_Ü16!B30,
IF($G$4&amp;$H$4=Dropdowns!$E$11,Rank_Park_M_U16!B30,""))))))))&lt;&gt;0,
IF($G$4&amp;$H$4=Dropdowns!$E$4,Rank_Street_W_Ü16!B30,
IF($G$4&amp;$H$4=Dropdowns!$E$5,Rank_Street_W_U16!B30,
IF($G$4&amp;$H$4=Dropdowns!$E$6,Rank_Street_M_Ü16!B30,
IF($G$4&amp;$H$4=Dropdowns!$E$7,Rank_Street_M_U16!B30,
IF($G$4&amp;$H$4=Dropdowns!$E$8,Rank_Park_W_Ü16!B30,
IF($G$4&amp;$H$4=Dropdowns!$E$9,Rank_Park_W_U16!B30,
IF($G$4&amp;$H$4=Dropdowns!$E$10,Rank_Park_M_Ü16!B30,
IF($G$4&amp;$H$4=Dropdowns!$E$11,Rank_Park_M_U16!B30,"")))))))),
""),"")</f>
        <v/>
      </c>
      <c r="D32" s="2" t="str">
        <f>IFERROR(IF(
IF($G$4&amp;$H$4=Dropdowns!$E$4,Rank_Street_W_Ü16!C30,
IF($G$4&amp;$H$4=Dropdowns!$E$5,Rank_Street_W_U16!C30,
IF($G$4&amp;$H$4=Dropdowns!$E$6,Rank_Street_M_Ü16!C30,
IF($G$4&amp;$H$4=Dropdowns!$E$7,Rank_Street_M_U16!C30,
IF($G$4&amp;$H$4=Dropdowns!$E$8,Rank_Park_W_Ü16!C30,
IF($G$4&amp;$H$4=Dropdowns!$E$9,Rank_Park_W_U16!C30,
IF($G$4&amp;$H$4=Dropdowns!$E$10,Rank_Park_M_Ü16!C30,
IF($G$4&amp;$H$4=Dropdowns!$E$11,Rank_Park_M_U16!C30,""))))))))&lt;&gt;0,
IF($G$4&amp;$H$4=Dropdowns!$E$4,Rank_Street_W_Ü16!C30,
IF($G$4&amp;$H$4=Dropdowns!$E$5,Rank_Street_W_U16!C30,
IF($G$4&amp;$H$4=Dropdowns!$E$6,Rank_Street_M_Ü16!C30,
IF($G$4&amp;$H$4=Dropdowns!$E$7,Rank_Street_M_U16!C30,
IF($G$4&amp;$H$4=Dropdowns!$E$8,Rank_Park_W_Ü16!C30,
IF($G$4&amp;$H$4=Dropdowns!$E$9,Rank_Park_W_U16!C30,
IF($G$4&amp;$H$4=Dropdowns!$E$10,Rank_Park_M_Ü16!C30,
IF($G$4&amp;$H$4=Dropdowns!$E$11,Rank_Park_M_U16!C30,"")))))))),
""),"")</f>
        <v/>
      </c>
      <c r="E32" s="2" t="str">
        <f t="shared" si="3"/>
        <v/>
      </c>
      <c r="F32" s="2" t="str">
        <f>IFERROR(IF(
IF($G$4&amp;$H$4=Dropdowns!$E$4,Rank_Street_W_Ü16!D30,
IF($G$4&amp;$H$4=Dropdowns!$E$5,Rank_Street_W_U16!D30,
IF($G$4&amp;$H$4=Dropdowns!$E$6,Rank_Street_M_Ü16!D30,
IF($G$4&amp;$H$4=Dropdowns!$E$7,Rank_Street_M_U16!D30,
IF($G$4&amp;$H$4=Dropdowns!$E$8,Rank_Park_W_Ü16!D30,
IF($G$4&amp;$H$4=Dropdowns!$E$9,Rank_Park_W_U16!D30,
IF($G$4&amp;$H$4=Dropdowns!$E$10,Rank_Park_M_Ü16!D30,
IF($G$4&amp;$H$4=Dropdowns!$E$11,Rank_Park_M_U16!D30,""))))))))&lt;&gt;0,
IF($G$4&amp;$H$4=Dropdowns!$E$4,Rank_Street_W_Ü16!D30,
IF($G$4&amp;$H$4=Dropdowns!$E$5,Rank_Street_W_U16!D30,
IF($G$4&amp;$H$4=Dropdowns!$E$6,Rank_Street_M_Ü16!D30,
IF($G$4&amp;$H$4=Dropdowns!$E$7,Rank_Street_M_U16!D30,
IF($G$4&amp;$H$4=Dropdowns!$E$8,Rank_Park_W_Ü16!D30,
IF($G$4&amp;$H$4=Dropdowns!$E$9,Rank_Park_W_U16!D30,
IF($G$4&amp;$H$4=Dropdowns!$E$10,Rank_Park_M_Ü16!D30,
IF($G$4&amp;$H$4=Dropdowns!$E$11,Rank_Park_M_U16!D30,"")))))))),
""),"")</f>
        <v/>
      </c>
      <c r="G32" s="2" t="str">
        <f t="shared" si="4"/>
        <v/>
      </c>
      <c r="H32" s="2" t="str">
        <f>IFERROR(IF(
IF($G$4&amp;$H$4=Dropdowns!$E$4,Rank_Street_W_Ü16!E30,
IF($G$4&amp;$H$4=Dropdowns!$E$5,Rank_Street_W_U16!E30,
IF($G$4&amp;$H$4=Dropdowns!$E$6,Rank_Street_M_Ü16!E30,
IF($G$4&amp;$H$4=Dropdowns!$E$7,Rank_Street_M_U16!E30,
IF($G$4&amp;$H$4=Dropdowns!$E$8,Rank_Park_W_Ü16!E30,
IF($G$4&amp;$H$4=Dropdowns!$E$9,Rank_Park_W_U16!E30,
IF($G$4&amp;$H$4=Dropdowns!$E$10,Rank_Park_M_Ü16!E30,
IF($G$4&amp;$H$4=Dropdowns!$E$11,Rank_Park_M_U16!E30,""))))))))&lt;&gt;0,
IF($G$4&amp;$H$4=Dropdowns!$E$4,Rank_Street_W_Ü16!E30,
IF($G$4&amp;$H$4=Dropdowns!$E$5,Rank_Street_W_U16!E30,
IF($G$4&amp;$H$4=Dropdowns!$E$6,Rank_Street_M_Ü16!E30,
IF($G$4&amp;$H$4=Dropdowns!$E$7,Rank_Street_M_U16!E30,
IF($G$4&amp;$H$4=Dropdowns!$E$8,Rank_Park_W_Ü16!E30,
IF($G$4&amp;$H$4=Dropdowns!$E$9,Rank_Park_W_U16!E30,
IF($G$4&amp;$H$4=Dropdowns!$E$10,Rank_Park_M_Ü16!E30,
IF($G$4&amp;$H$4=Dropdowns!$E$11,Rank_Park_M_U16!E30,"")))))))),
""),"")</f>
        <v/>
      </c>
      <c r="I32" s="2" t="str">
        <f t="shared" si="5"/>
        <v/>
      </c>
      <c r="J32" s="2" t="str">
        <f t="shared" si="6"/>
        <v/>
      </c>
    </row>
    <row r="33" spans="1:10" ht="26.1" customHeight="1" x14ac:dyDescent="0.2">
      <c r="A33" s="2" t="str">
        <f>IFERROR(IF(
IF($G$4&amp;$H$4=Dropdowns!$E$4,Rank_Street_W_Ü16!G31,
IF($G$4&amp;$H$4=Dropdowns!$E$5,Rank_Street_W_U16!G31,
IF($G$4&amp;$H$4=Dropdowns!$E$6,Rank_Street_M_Ü16!G31,
IF($G$4&amp;$H$4=Dropdowns!$E$7,Rank_Street_M_U16!G31,
IF($G$4&amp;$H$4=Dropdowns!$E$8,Rank_Park_W_Ü16!G31,
IF($G$4&amp;$H$4=Dropdowns!$E$9,Rank_Park_W_U16!G31,
IF($G$4&amp;$H$4=Dropdowns!$E$10,Rank_Park_M_Ü16!G31,
IF($G$4&amp;$H$4=Dropdowns!$E$11,Rank_Park_M_U16!G31,""))))))))&lt;&gt;0,
IF($G$4&amp;$H$4=Dropdowns!$E$4,Rank_Street_W_Ü16!G31,
IF($G$4&amp;$H$4=Dropdowns!$E$5,Rank_Street_W_U16!G31,
IF($G$4&amp;$H$4=Dropdowns!$E$6,Rank_Street_M_Ü16!G31,
IF($G$4&amp;$H$4=Dropdowns!$E$7,Rank_Street_M_U16!G31,
IF($G$4&amp;$H$4=Dropdowns!$E$8,Rank_Park_W_Ü16!G31,
IF($G$4&amp;$H$4=Dropdowns!$E$9,Rank_Park_W_U16!G31,
IF($G$4&amp;$H$4=Dropdowns!$E$10,Rank_Park_M_Ü16!G31,
IF($G$4&amp;$H$4=Dropdowns!$E$11,Rank_Park_M_U16!G31,"")))))))),
""),"")</f>
        <v/>
      </c>
      <c r="B33" s="2" t="str">
        <f>IFERROR(IF(
IF($G$4&amp;$H$4=Dropdowns!$E$4,Rank_Street_W_Ü16!A31,
IF($G$4&amp;$H$4=Dropdowns!$E$5,Rank_Street_W_U16!A31,
IF($G$4&amp;$H$4=Dropdowns!$E$6,Rank_Street_M_Ü16!A31,
IF($G$4&amp;$H$4=Dropdowns!$E$7,Rank_Street_M_U16!A31,
IF($G$4&amp;$H$4=Dropdowns!$E$8,Rank_Park_W_Ü16!A31,
IF($G$4&amp;$H$4=Dropdowns!$E$9,Rank_Park_W_U16!A31,
IF($G$4&amp;$H$4=Dropdowns!$E$10,Rank_Park_M_Ü16!A31,
IF($G$4&amp;$H$4=Dropdowns!$E$11,Rank_Park_M_U16!A31,""))))))))&lt;&gt;0,
IF($G$4&amp;$H$4=Dropdowns!$E$4,Rank_Street_W_Ü16!A31,
IF($G$4&amp;$H$4=Dropdowns!$E$5,Rank_Street_W_U16!A31,
IF($G$4&amp;$H$4=Dropdowns!$E$6,Rank_Street_M_Ü16!A31,
IF($G$4&amp;$H$4=Dropdowns!$E$7,Rank_Street_M_U16!A31,
IF($G$4&amp;$H$4=Dropdowns!$E$8,Rank_Park_W_Ü16!A31,
IF($G$4&amp;$H$4=Dropdowns!$E$9,Rank_Park_W_U16!A31,
IF($G$4&amp;$H$4=Dropdowns!$E$10,Rank_Park_M_Ü16!A31,
IF($G$4&amp;$H$4=Dropdowns!$E$11,Rank_Park_M_U16!A31,"")))))))),
""),"")</f>
        <v/>
      </c>
      <c r="C33" s="2" t="str">
        <f>IFERROR(IF(
IF($G$4&amp;$H$4=Dropdowns!$E$4,Rank_Street_W_Ü16!B31,
IF($G$4&amp;$H$4=Dropdowns!$E$5,Rank_Street_W_U16!B31,
IF($G$4&amp;$H$4=Dropdowns!$E$6,Rank_Street_M_Ü16!B31,
IF($G$4&amp;$H$4=Dropdowns!$E$7,Rank_Street_M_U16!B31,
IF($G$4&amp;$H$4=Dropdowns!$E$8,Rank_Park_W_Ü16!B31,
IF($G$4&amp;$H$4=Dropdowns!$E$9,Rank_Park_W_U16!B31,
IF($G$4&amp;$H$4=Dropdowns!$E$10,Rank_Park_M_Ü16!B31,
IF($G$4&amp;$H$4=Dropdowns!$E$11,Rank_Park_M_U16!B31,""))))))))&lt;&gt;0,
IF($G$4&amp;$H$4=Dropdowns!$E$4,Rank_Street_W_Ü16!B31,
IF($G$4&amp;$H$4=Dropdowns!$E$5,Rank_Street_W_U16!B31,
IF($G$4&amp;$H$4=Dropdowns!$E$6,Rank_Street_M_Ü16!B31,
IF($G$4&amp;$H$4=Dropdowns!$E$7,Rank_Street_M_U16!B31,
IF($G$4&amp;$H$4=Dropdowns!$E$8,Rank_Park_W_Ü16!B31,
IF($G$4&amp;$H$4=Dropdowns!$E$9,Rank_Park_W_U16!B31,
IF($G$4&amp;$H$4=Dropdowns!$E$10,Rank_Park_M_Ü16!B31,
IF($G$4&amp;$H$4=Dropdowns!$E$11,Rank_Park_M_U16!B31,"")))))))),
""),"")</f>
        <v/>
      </c>
      <c r="D33" s="2" t="str">
        <f>IFERROR(IF(
IF($G$4&amp;$H$4=Dropdowns!$E$4,Rank_Street_W_Ü16!C31,
IF($G$4&amp;$H$4=Dropdowns!$E$5,Rank_Street_W_U16!C31,
IF($G$4&amp;$H$4=Dropdowns!$E$6,Rank_Street_M_Ü16!C31,
IF($G$4&amp;$H$4=Dropdowns!$E$7,Rank_Street_M_U16!C31,
IF($G$4&amp;$H$4=Dropdowns!$E$8,Rank_Park_W_Ü16!C31,
IF($G$4&amp;$H$4=Dropdowns!$E$9,Rank_Park_W_U16!C31,
IF($G$4&amp;$H$4=Dropdowns!$E$10,Rank_Park_M_Ü16!C31,
IF($G$4&amp;$H$4=Dropdowns!$E$11,Rank_Park_M_U16!C31,""))))))))&lt;&gt;0,
IF($G$4&amp;$H$4=Dropdowns!$E$4,Rank_Street_W_Ü16!C31,
IF($G$4&amp;$H$4=Dropdowns!$E$5,Rank_Street_W_U16!C31,
IF($G$4&amp;$H$4=Dropdowns!$E$6,Rank_Street_M_Ü16!C31,
IF($G$4&amp;$H$4=Dropdowns!$E$7,Rank_Street_M_U16!C31,
IF($G$4&amp;$H$4=Dropdowns!$E$8,Rank_Park_W_Ü16!C31,
IF($G$4&amp;$H$4=Dropdowns!$E$9,Rank_Park_W_U16!C31,
IF($G$4&amp;$H$4=Dropdowns!$E$10,Rank_Park_M_Ü16!C31,
IF($G$4&amp;$H$4=Dropdowns!$E$11,Rank_Park_M_U16!C31,"")))))))),
""),"")</f>
        <v/>
      </c>
      <c r="E33" s="2" t="str">
        <f t="shared" si="3"/>
        <v/>
      </c>
      <c r="F33" s="2" t="str">
        <f>IFERROR(IF(
IF($G$4&amp;$H$4=Dropdowns!$E$4,Rank_Street_W_Ü16!D31,
IF($G$4&amp;$H$4=Dropdowns!$E$5,Rank_Street_W_U16!D31,
IF($G$4&amp;$H$4=Dropdowns!$E$6,Rank_Street_M_Ü16!D31,
IF($G$4&amp;$H$4=Dropdowns!$E$7,Rank_Street_M_U16!D31,
IF($G$4&amp;$H$4=Dropdowns!$E$8,Rank_Park_W_Ü16!D31,
IF($G$4&amp;$H$4=Dropdowns!$E$9,Rank_Park_W_U16!D31,
IF($G$4&amp;$H$4=Dropdowns!$E$10,Rank_Park_M_Ü16!D31,
IF($G$4&amp;$H$4=Dropdowns!$E$11,Rank_Park_M_U16!D31,""))))))))&lt;&gt;0,
IF($G$4&amp;$H$4=Dropdowns!$E$4,Rank_Street_W_Ü16!D31,
IF($G$4&amp;$H$4=Dropdowns!$E$5,Rank_Street_W_U16!D31,
IF($G$4&amp;$H$4=Dropdowns!$E$6,Rank_Street_M_Ü16!D31,
IF($G$4&amp;$H$4=Dropdowns!$E$7,Rank_Street_M_U16!D31,
IF($G$4&amp;$H$4=Dropdowns!$E$8,Rank_Park_W_Ü16!D31,
IF($G$4&amp;$H$4=Dropdowns!$E$9,Rank_Park_W_U16!D31,
IF($G$4&amp;$H$4=Dropdowns!$E$10,Rank_Park_M_Ü16!D31,
IF($G$4&amp;$H$4=Dropdowns!$E$11,Rank_Park_M_U16!D31,"")))))))),
""),"")</f>
        <v/>
      </c>
      <c r="G33" s="2" t="str">
        <f t="shared" si="4"/>
        <v/>
      </c>
      <c r="H33" s="2" t="str">
        <f>IFERROR(IF(
IF($G$4&amp;$H$4=Dropdowns!$E$4,Rank_Street_W_Ü16!E31,
IF($G$4&amp;$H$4=Dropdowns!$E$5,Rank_Street_W_U16!E31,
IF($G$4&amp;$H$4=Dropdowns!$E$6,Rank_Street_M_Ü16!E31,
IF($G$4&amp;$H$4=Dropdowns!$E$7,Rank_Street_M_U16!E31,
IF($G$4&amp;$H$4=Dropdowns!$E$8,Rank_Park_W_Ü16!E31,
IF($G$4&amp;$H$4=Dropdowns!$E$9,Rank_Park_W_U16!E31,
IF($G$4&amp;$H$4=Dropdowns!$E$10,Rank_Park_M_Ü16!E31,
IF($G$4&amp;$H$4=Dropdowns!$E$11,Rank_Park_M_U16!E31,""))))))))&lt;&gt;0,
IF($G$4&amp;$H$4=Dropdowns!$E$4,Rank_Street_W_Ü16!E31,
IF($G$4&amp;$H$4=Dropdowns!$E$5,Rank_Street_W_U16!E31,
IF($G$4&amp;$H$4=Dropdowns!$E$6,Rank_Street_M_Ü16!E31,
IF($G$4&amp;$H$4=Dropdowns!$E$7,Rank_Street_M_U16!E31,
IF($G$4&amp;$H$4=Dropdowns!$E$8,Rank_Park_W_Ü16!E31,
IF($G$4&amp;$H$4=Dropdowns!$E$9,Rank_Park_W_U16!E31,
IF($G$4&amp;$H$4=Dropdowns!$E$10,Rank_Park_M_Ü16!E31,
IF($G$4&amp;$H$4=Dropdowns!$E$11,Rank_Park_M_U16!E31,"")))))))),
""),"")</f>
        <v/>
      </c>
      <c r="I33" s="2" t="str">
        <f t="shared" si="5"/>
        <v/>
      </c>
      <c r="J33" s="2" t="str">
        <f t="shared" si="6"/>
        <v/>
      </c>
    </row>
    <row r="34" spans="1:10" ht="26.1" customHeight="1" x14ac:dyDescent="0.2">
      <c r="A34" s="2" t="str">
        <f>IFERROR(IF(
IF($G$4&amp;$H$4=Dropdowns!$E$4,Rank_Street_W_Ü16!G32,
IF($G$4&amp;$H$4=Dropdowns!$E$5,Rank_Street_W_U16!G32,
IF($G$4&amp;$H$4=Dropdowns!$E$6,Rank_Street_M_Ü16!G32,
IF($G$4&amp;$H$4=Dropdowns!$E$7,Rank_Street_M_U16!G32,
IF($G$4&amp;$H$4=Dropdowns!$E$8,Rank_Park_W_Ü16!G32,
IF($G$4&amp;$H$4=Dropdowns!$E$9,Rank_Park_W_U16!G32,
IF($G$4&amp;$H$4=Dropdowns!$E$10,Rank_Park_M_Ü16!G32,
IF($G$4&amp;$H$4=Dropdowns!$E$11,Rank_Park_M_U16!G32,""))))))))&lt;&gt;0,
IF($G$4&amp;$H$4=Dropdowns!$E$4,Rank_Street_W_Ü16!G32,
IF($G$4&amp;$H$4=Dropdowns!$E$5,Rank_Street_W_U16!G32,
IF($G$4&amp;$H$4=Dropdowns!$E$6,Rank_Street_M_Ü16!G32,
IF($G$4&amp;$H$4=Dropdowns!$E$7,Rank_Street_M_U16!G32,
IF($G$4&amp;$H$4=Dropdowns!$E$8,Rank_Park_W_Ü16!G32,
IF($G$4&amp;$H$4=Dropdowns!$E$9,Rank_Park_W_U16!G32,
IF($G$4&amp;$H$4=Dropdowns!$E$10,Rank_Park_M_Ü16!G32,
IF($G$4&amp;$H$4=Dropdowns!$E$11,Rank_Park_M_U16!G32,"")))))))),
""),"")</f>
        <v/>
      </c>
      <c r="B34" s="2" t="str">
        <f>IFERROR(IF(
IF($G$4&amp;$H$4=Dropdowns!$E$4,Rank_Street_W_Ü16!A32,
IF($G$4&amp;$H$4=Dropdowns!$E$5,Rank_Street_W_U16!A32,
IF($G$4&amp;$H$4=Dropdowns!$E$6,Rank_Street_M_Ü16!A32,
IF($G$4&amp;$H$4=Dropdowns!$E$7,Rank_Street_M_U16!A32,
IF($G$4&amp;$H$4=Dropdowns!$E$8,Rank_Park_W_Ü16!A32,
IF($G$4&amp;$H$4=Dropdowns!$E$9,Rank_Park_W_U16!A32,
IF($G$4&amp;$H$4=Dropdowns!$E$10,Rank_Park_M_Ü16!A32,
IF($G$4&amp;$H$4=Dropdowns!$E$11,Rank_Park_M_U16!A32,""))))))))&lt;&gt;0,
IF($G$4&amp;$H$4=Dropdowns!$E$4,Rank_Street_W_Ü16!A32,
IF($G$4&amp;$H$4=Dropdowns!$E$5,Rank_Street_W_U16!A32,
IF($G$4&amp;$H$4=Dropdowns!$E$6,Rank_Street_M_Ü16!A32,
IF($G$4&amp;$H$4=Dropdowns!$E$7,Rank_Street_M_U16!A32,
IF($G$4&amp;$H$4=Dropdowns!$E$8,Rank_Park_W_Ü16!A32,
IF($G$4&amp;$H$4=Dropdowns!$E$9,Rank_Park_W_U16!A32,
IF($G$4&amp;$H$4=Dropdowns!$E$10,Rank_Park_M_Ü16!A32,
IF($G$4&amp;$H$4=Dropdowns!$E$11,Rank_Park_M_U16!A32,"")))))))),
""),"")</f>
        <v/>
      </c>
      <c r="C34" s="2" t="str">
        <f>IFERROR(IF(
IF($G$4&amp;$H$4=Dropdowns!$E$4,Rank_Street_W_Ü16!B32,
IF($G$4&amp;$H$4=Dropdowns!$E$5,Rank_Street_W_U16!B32,
IF($G$4&amp;$H$4=Dropdowns!$E$6,Rank_Street_M_Ü16!B32,
IF($G$4&amp;$H$4=Dropdowns!$E$7,Rank_Street_M_U16!B32,
IF($G$4&amp;$H$4=Dropdowns!$E$8,Rank_Park_W_Ü16!B32,
IF($G$4&amp;$H$4=Dropdowns!$E$9,Rank_Park_W_U16!B32,
IF($G$4&amp;$H$4=Dropdowns!$E$10,Rank_Park_M_Ü16!B32,
IF($G$4&amp;$H$4=Dropdowns!$E$11,Rank_Park_M_U16!B32,""))))))))&lt;&gt;0,
IF($G$4&amp;$H$4=Dropdowns!$E$4,Rank_Street_W_Ü16!B32,
IF($G$4&amp;$H$4=Dropdowns!$E$5,Rank_Street_W_U16!B32,
IF($G$4&amp;$H$4=Dropdowns!$E$6,Rank_Street_M_Ü16!B32,
IF($G$4&amp;$H$4=Dropdowns!$E$7,Rank_Street_M_U16!B32,
IF($G$4&amp;$H$4=Dropdowns!$E$8,Rank_Park_W_Ü16!B32,
IF($G$4&amp;$H$4=Dropdowns!$E$9,Rank_Park_W_U16!B32,
IF($G$4&amp;$H$4=Dropdowns!$E$10,Rank_Park_M_Ü16!B32,
IF($G$4&amp;$H$4=Dropdowns!$E$11,Rank_Park_M_U16!B32,"")))))))),
""),"")</f>
        <v/>
      </c>
      <c r="D34" s="2" t="str">
        <f>IFERROR(IF(
IF($G$4&amp;$H$4=Dropdowns!$E$4,Rank_Street_W_Ü16!C32,
IF($G$4&amp;$H$4=Dropdowns!$E$5,Rank_Street_W_U16!C32,
IF($G$4&amp;$H$4=Dropdowns!$E$6,Rank_Street_M_Ü16!C32,
IF($G$4&amp;$H$4=Dropdowns!$E$7,Rank_Street_M_U16!C32,
IF($G$4&amp;$H$4=Dropdowns!$E$8,Rank_Park_W_Ü16!C32,
IF($G$4&amp;$H$4=Dropdowns!$E$9,Rank_Park_W_U16!C32,
IF($G$4&amp;$H$4=Dropdowns!$E$10,Rank_Park_M_Ü16!C32,
IF($G$4&amp;$H$4=Dropdowns!$E$11,Rank_Park_M_U16!C32,""))))))))&lt;&gt;0,
IF($G$4&amp;$H$4=Dropdowns!$E$4,Rank_Street_W_Ü16!C32,
IF($G$4&amp;$H$4=Dropdowns!$E$5,Rank_Street_W_U16!C32,
IF($G$4&amp;$H$4=Dropdowns!$E$6,Rank_Street_M_Ü16!C32,
IF($G$4&amp;$H$4=Dropdowns!$E$7,Rank_Street_M_U16!C32,
IF($G$4&amp;$H$4=Dropdowns!$E$8,Rank_Park_W_Ü16!C32,
IF($G$4&amp;$H$4=Dropdowns!$E$9,Rank_Park_W_U16!C32,
IF($G$4&amp;$H$4=Dropdowns!$E$10,Rank_Park_M_Ü16!C32,
IF($G$4&amp;$H$4=Dropdowns!$E$11,Rank_Park_M_U16!C32,"")))))))),
""),"")</f>
        <v/>
      </c>
      <c r="E34" s="2" t="str">
        <f t="shared" si="3"/>
        <v/>
      </c>
      <c r="F34" s="2" t="str">
        <f>IFERROR(IF(
IF($G$4&amp;$H$4=Dropdowns!$E$4,Rank_Street_W_Ü16!D32,
IF($G$4&amp;$H$4=Dropdowns!$E$5,Rank_Street_W_U16!D32,
IF($G$4&amp;$H$4=Dropdowns!$E$6,Rank_Street_M_Ü16!D32,
IF($G$4&amp;$H$4=Dropdowns!$E$7,Rank_Street_M_U16!D32,
IF($G$4&amp;$H$4=Dropdowns!$E$8,Rank_Park_W_Ü16!D32,
IF($G$4&amp;$H$4=Dropdowns!$E$9,Rank_Park_W_U16!D32,
IF($G$4&amp;$H$4=Dropdowns!$E$10,Rank_Park_M_Ü16!D32,
IF($G$4&amp;$H$4=Dropdowns!$E$11,Rank_Park_M_U16!D32,""))))))))&lt;&gt;0,
IF($G$4&amp;$H$4=Dropdowns!$E$4,Rank_Street_W_Ü16!D32,
IF($G$4&amp;$H$4=Dropdowns!$E$5,Rank_Street_W_U16!D32,
IF($G$4&amp;$H$4=Dropdowns!$E$6,Rank_Street_M_Ü16!D32,
IF($G$4&amp;$H$4=Dropdowns!$E$7,Rank_Street_M_U16!D32,
IF($G$4&amp;$H$4=Dropdowns!$E$8,Rank_Park_W_Ü16!D32,
IF($G$4&amp;$H$4=Dropdowns!$E$9,Rank_Park_W_U16!D32,
IF($G$4&amp;$H$4=Dropdowns!$E$10,Rank_Park_M_Ü16!D32,
IF($G$4&amp;$H$4=Dropdowns!$E$11,Rank_Park_M_U16!D32,"")))))))),
""),"")</f>
        <v/>
      </c>
      <c r="G34" s="2" t="str">
        <f t="shared" si="4"/>
        <v/>
      </c>
      <c r="H34" s="2" t="str">
        <f>IFERROR(IF(
IF($G$4&amp;$H$4=Dropdowns!$E$4,Rank_Street_W_Ü16!E32,
IF($G$4&amp;$H$4=Dropdowns!$E$5,Rank_Street_W_U16!E32,
IF($G$4&amp;$H$4=Dropdowns!$E$6,Rank_Street_M_Ü16!E32,
IF($G$4&amp;$H$4=Dropdowns!$E$7,Rank_Street_M_U16!E32,
IF($G$4&amp;$H$4=Dropdowns!$E$8,Rank_Park_W_Ü16!E32,
IF($G$4&amp;$H$4=Dropdowns!$E$9,Rank_Park_W_U16!E32,
IF($G$4&amp;$H$4=Dropdowns!$E$10,Rank_Park_M_Ü16!E32,
IF($G$4&amp;$H$4=Dropdowns!$E$11,Rank_Park_M_U16!E32,""))))))))&lt;&gt;0,
IF($G$4&amp;$H$4=Dropdowns!$E$4,Rank_Street_W_Ü16!E32,
IF($G$4&amp;$H$4=Dropdowns!$E$5,Rank_Street_W_U16!E32,
IF($G$4&amp;$H$4=Dropdowns!$E$6,Rank_Street_M_Ü16!E32,
IF($G$4&amp;$H$4=Dropdowns!$E$7,Rank_Street_M_U16!E32,
IF($G$4&amp;$H$4=Dropdowns!$E$8,Rank_Park_W_Ü16!E32,
IF($G$4&amp;$H$4=Dropdowns!$E$9,Rank_Park_W_U16!E32,
IF($G$4&amp;$H$4=Dropdowns!$E$10,Rank_Park_M_Ü16!E32,
IF($G$4&amp;$H$4=Dropdowns!$E$11,Rank_Park_M_U16!E32,"")))))))),
""),"")</f>
        <v/>
      </c>
      <c r="I34" s="2" t="str">
        <f t="shared" si="5"/>
        <v/>
      </c>
      <c r="J34" s="2" t="str">
        <f t="shared" si="6"/>
        <v/>
      </c>
    </row>
    <row r="35" spans="1:10" ht="26.1" customHeight="1" x14ac:dyDescent="0.2">
      <c r="A35" s="2" t="str">
        <f>IFERROR(IF(
IF($G$4&amp;$H$4=Dropdowns!$E$4,Rank_Street_W_Ü16!G33,
IF($G$4&amp;$H$4=Dropdowns!$E$5,Rank_Street_W_U16!G33,
IF($G$4&amp;$H$4=Dropdowns!$E$6,Rank_Street_M_Ü16!G33,
IF($G$4&amp;$H$4=Dropdowns!$E$7,Rank_Street_M_U16!G33,
IF($G$4&amp;$H$4=Dropdowns!$E$8,Rank_Park_W_Ü16!G33,
IF($G$4&amp;$H$4=Dropdowns!$E$9,Rank_Park_W_U16!G33,
IF($G$4&amp;$H$4=Dropdowns!$E$10,Rank_Park_M_Ü16!G33,
IF($G$4&amp;$H$4=Dropdowns!$E$11,Rank_Park_M_U16!G33,""))))))))&lt;&gt;0,
IF($G$4&amp;$H$4=Dropdowns!$E$4,Rank_Street_W_Ü16!G33,
IF($G$4&amp;$H$4=Dropdowns!$E$5,Rank_Street_W_U16!G33,
IF($G$4&amp;$H$4=Dropdowns!$E$6,Rank_Street_M_Ü16!G33,
IF($G$4&amp;$H$4=Dropdowns!$E$7,Rank_Street_M_U16!G33,
IF($G$4&amp;$H$4=Dropdowns!$E$8,Rank_Park_W_Ü16!G33,
IF($G$4&amp;$H$4=Dropdowns!$E$9,Rank_Park_W_U16!G33,
IF($G$4&amp;$H$4=Dropdowns!$E$10,Rank_Park_M_Ü16!G33,
IF($G$4&amp;$H$4=Dropdowns!$E$11,Rank_Park_M_U16!G33,"")))))))),
""),"")</f>
        <v/>
      </c>
      <c r="B35" s="2" t="str">
        <f>IFERROR(IF(
IF($G$4&amp;$H$4=Dropdowns!$E$4,Rank_Street_W_Ü16!A33,
IF($G$4&amp;$H$4=Dropdowns!$E$5,Rank_Street_W_U16!A33,
IF($G$4&amp;$H$4=Dropdowns!$E$6,Rank_Street_M_Ü16!A33,
IF($G$4&amp;$H$4=Dropdowns!$E$7,Rank_Street_M_U16!A33,
IF($G$4&amp;$H$4=Dropdowns!$E$8,Rank_Park_W_Ü16!A33,
IF($G$4&amp;$H$4=Dropdowns!$E$9,Rank_Park_W_U16!A33,
IF($G$4&amp;$H$4=Dropdowns!$E$10,Rank_Park_M_Ü16!A33,
IF($G$4&amp;$H$4=Dropdowns!$E$11,Rank_Park_M_U16!A33,""))))))))&lt;&gt;0,
IF($G$4&amp;$H$4=Dropdowns!$E$4,Rank_Street_W_Ü16!A33,
IF($G$4&amp;$H$4=Dropdowns!$E$5,Rank_Street_W_U16!A33,
IF($G$4&amp;$H$4=Dropdowns!$E$6,Rank_Street_M_Ü16!A33,
IF($G$4&amp;$H$4=Dropdowns!$E$7,Rank_Street_M_U16!A33,
IF($G$4&amp;$H$4=Dropdowns!$E$8,Rank_Park_W_Ü16!A33,
IF($G$4&amp;$H$4=Dropdowns!$E$9,Rank_Park_W_U16!A33,
IF($G$4&amp;$H$4=Dropdowns!$E$10,Rank_Park_M_Ü16!A33,
IF($G$4&amp;$H$4=Dropdowns!$E$11,Rank_Park_M_U16!A33,"")))))))),
""),"")</f>
        <v/>
      </c>
      <c r="C35" s="2" t="str">
        <f>IFERROR(IF(
IF($G$4&amp;$H$4=Dropdowns!$E$4,Rank_Street_W_Ü16!B33,
IF($G$4&amp;$H$4=Dropdowns!$E$5,Rank_Street_W_U16!B33,
IF($G$4&amp;$H$4=Dropdowns!$E$6,Rank_Street_M_Ü16!B33,
IF($G$4&amp;$H$4=Dropdowns!$E$7,Rank_Street_M_U16!B33,
IF($G$4&amp;$H$4=Dropdowns!$E$8,Rank_Park_W_Ü16!B33,
IF($G$4&amp;$H$4=Dropdowns!$E$9,Rank_Park_W_U16!B33,
IF($G$4&amp;$H$4=Dropdowns!$E$10,Rank_Park_M_Ü16!B33,
IF($G$4&amp;$H$4=Dropdowns!$E$11,Rank_Park_M_U16!B33,""))))))))&lt;&gt;0,
IF($G$4&amp;$H$4=Dropdowns!$E$4,Rank_Street_W_Ü16!B33,
IF($G$4&amp;$H$4=Dropdowns!$E$5,Rank_Street_W_U16!B33,
IF($G$4&amp;$H$4=Dropdowns!$E$6,Rank_Street_M_Ü16!B33,
IF($G$4&amp;$H$4=Dropdowns!$E$7,Rank_Street_M_U16!B33,
IF($G$4&amp;$H$4=Dropdowns!$E$8,Rank_Park_W_Ü16!B33,
IF($G$4&amp;$H$4=Dropdowns!$E$9,Rank_Park_W_U16!B33,
IF($G$4&amp;$H$4=Dropdowns!$E$10,Rank_Park_M_Ü16!B33,
IF($G$4&amp;$H$4=Dropdowns!$E$11,Rank_Park_M_U16!B33,"")))))))),
""),"")</f>
        <v/>
      </c>
      <c r="D35" s="2" t="str">
        <f>IFERROR(IF(
IF($G$4&amp;$H$4=Dropdowns!$E$4,Rank_Street_W_Ü16!C33,
IF($G$4&amp;$H$4=Dropdowns!$E$5,Rank_Street_W_U16!C33,
IF($G$4&amp;$H$4=Dropdowns!$E$6,Rank_Street_M_Ü16!C33,
IF($G$4&amp;$H$4=Dropdowns!$E$7,Rank_Street_M_U16!C33,
IF($G$4&amp;$H$4=Dropdowns!$E$8,Rank_Park_W_Ü16!C33,
IF($G$4&amp;$H$4=Dropdowns!$E$9,Rank_Park_W_U16!C33,
IF($G$4&amp;$H$4=Dropdowns!$E$10,Rank_Park_M_Ü16!C33,
IF($G$4&amp;$H$4=Dropdowns!$E$11,Rank_Park_M_U16!C33,""))))))))&lt;&gt;0,
IF($G$4&amp;$H$4=Dropdowns!$E$4,Rank_Street_W_Ü16!C33,
IF($G$4&amp;$H$4=Dropdowns!$E$5,Rank_Street_W_U16!C33,
IF($G$4&amp;$H$4=Dropdowns!$E$6,Rank_Street_M_Ü16!C33,
IF($G$4&amp;$H$4=Dropdowns!$E$7,Rank_Street_M_U16!C33,
IF($G$4&amp;$H$4=Dropdowns!$E$8,Rank_Park_W_Ü16!C33,
IF($G$4&amp;$H$4=Dropdowns!$E$9,Rank_Park_W_U16!C33,
IF($G$4&amp;$H$4=Dropdowns!$E$10,Rank_Park_M_Ü16!C33,
IF($G$4&amp;$H$4=Dropdowns!$E$11,Rank_Park_M_U16!C33,"")))))))),
""),"")</f>
        <v/>
      </c>
      <c r="E35" s="2" t="str">
        <f t="shared" si="3"/>
        <v/>
      </c>
      <c r="F35" s="2" t="str">
        <f>IFERROR(IF(
IF($G$4&amp;$H$4=Dropdowns!$E$4,Rank_Street_W_Ü16!D33,
IF($G$4&amp;$H$4=Dropdowns!$E$5,Rank_Street_W_U16!D33,
IF($G$4&amp;$H$4=Dropdowns!$E$6,Rank_Street_M_Ü16!D33,
IF($G$4&amp;$H$4=Dropdowns!$E$7,Rank_Street_M_U16!D33,
IF($G$4&amp;$H$4=Dropdowns!$E$8,Rank_Park_W_Ü16!D33,
IF($G$4&amp;$H$4=Dropdowns!$E$9,Rank_Park_W_U16!D33,
IF($G$4&amp;$H$4=Dropdowns!$E$10,Rank_Park_M_Ü16!D33,
IF($G$4&amp;$H$4=Dropdowns!$E$11,Rank_Park_M_U16!D33,""))))))))&lt;&gt;0,
IF($G$4&amp;$H$4=Dropdowns!$E$4,Rank_Street_W_Ü16!D33,
IF($G$4&amp;$H$4=Dropdowns!$E$5,Rank_Street_W_U16!D33,
IF($G$4&amp;$H$4=Dropdowns!$E$6,Rank_Street_M_Ü16!D33,
IF($G$4&amp;$H$4=Dropdowns!$E$7,Rank_Street_M_U16!D33,
IF($G$4&amp;$H$4=Dropdowns!$E$8,Rank_Park_W_Ü16!D33,
IF($G$4&amp;$H$4=Dropdowns!$E$9,Rank_Park_W_U16!D33,
IF($G$4&amp;$H$4=Dropdowns!$E$10,Rank_Park_M_Ü16!D33,
IF($G$4&amp;$H$4=Dropdowns!$E$11,Rank_Park_M_U16!D33,"")))))))),
""),"")</f>
        <v/>
      </c>
      <c r="G35" s="2" t="str">
        <f t="shared" si="4"/>
        <v/>
      </c>
      <c r="H35" s="2" t="str">
        <f>IFERROR(IF(
IF($G$4&amp;$H$4=Dropdowns!$E$4,Rank_Street_W_Ü16!E33,
IF($G$4&amp;$H$4=Dropdowns!$E$5,Rank_Street_W_U16!E33,
IF($G$4&amp;$H$4=Dropdowns!$E$6,Rank_Street_M_Ü16!E33,
IF($G$4&amp;$H$4=Dropdowns!$E$7,Rank_Street_M_U16!E33,
IF($G$4&amp;$H$4=Dropdowns!$E$8,Rank_Park_W_Ü16!E33,
IF($G$4&amp;$H$4=Dropdowns!$E$9,Rank_Park_W_U16!E33,
IF($G$4&amp;$H$4=Dropdowns!$E$10,Rank_Park_M_Ü16!E33,
IF($G$4&amp;$H$4=Dropdowns!$E$11,Rank_Park_M_U16!E33,""))))))))&lt;&gt;0,
IF($G$4&amp;$H$4=Dropdowns!$E$4,Rank_Street_W_Ü16!E33,
IF($G$4&amp;$H$4=Dropdowns!$E$5,Rank_Street_W_U16!E33,
IF($G$4&amp;$H$4=Dropdowns!$E$6,Rank_Street_M_Ü16!E33,
IF($G$4&amp;$H$4=Dropdowns!$E$7,Rank_Street_M_U16!E33,
IF($G$4&amp;$H$4=Dropdowns!$E$8,Rank_Park_W_Ü16!E33,
IF($G$4&amp;$H$4=Dropdowns!$E$9,Rank_Park_W_U16!E33,
IF($G$4&amp;$H$4=Dropdowns!$E$10,Rank_Park_M_Ü16!E33,
IF($G$4&amp;$H$4=Dropdowns!$E$11,Rank_Park_M_U16!E33,"")))))))),
""),"")</f>
        <v/>
      </c>
      <c r="I35" s="2" t="str">
        <f t="shared" si="5"/>
        <v/>
      </c>
      <c r="J35" s="2" t="str">
        <f t="shared" si="6"/>
        <v/>
      </c>
    </row>
    <row r="36" spans="1:10" ht="26.1" customHeight="1" x14ac:dyDescent="0.2">
      <c r="A36" s="2" t="str">
        <f>IFERROR(IF(
IF($G$4&amp;$H$4=Dropdowns!$E$4,Rank_Street_W_Ü16!G34,
IF($G$4&amp;$H$4=Dropdowns!$E$5,Rank_Street_W_U16!G34,
IF($G$4&amp;$H$4=Dropdowns!$E$6,Rank_Street_M_Ü16!G34,
IF($G$4&amp;$H$4=Dropdowns!$E$7,Rank_Street_M_U16!G34,
IF($G$4&amp;$H$4=Dropdowns!$E$8,Rank_Park_W_Ü16!G34,
IF($G$4&amp;$H$4=Dropdowns!$E$9,Rank_Park_W_U16!G34,
IF($G$4&amp;$H$4=Dropdowns!$E$10,Rank_Park_M_Ü16!G34,
IF($G$4&amp;$H$4=Dropdowns!$E$11,Rank_Park_M_U16!G34,""))))))))&lt;&gt;0,
IF($G$4&amp;$H$4=Dropdowns!$E$4,Rank_Street_W_Ü16!G34,
IF($G$4&amp;$H$4=Dropdowns!$E$5,Rank_Street_W_U16!G34,
IF($G$4&amp;$H$4=Dropdowns!$E$6,Rank_Street_M_Ü16!G34,
IF($G$4&amp;$H$4=Dropdowns!$E$7,Rank_Street_M_U16!G34,
IF($G$4&amp;$H$4=Dropdowns!$E$8,Rank_Park_W_Ü16!G34,
IF($G$4&amp;$H$4=Dropdowns!$E$9,Rank_Park_W_U16!G34,
IF($G$4&amp;$H$4=Dropdowns!$E$10,Rank_Park_M_Ü16!G34,
IF($G$4&amp;$H$4=Dropdowns!$E$11,Rank_Park_M_U16!G34,"")))))))),
""),"")</f>
        <v/>
      </c>
      <c r="B36" s="2" t="str">
        <f>IFERROR(IF(
IF($G$4&amp;$H$4=Dropdowns!$E$4,Rank_Street_W_Ü16!A34,
IF($G$4&amp;$H$4=Dropdowns!$E$5,Rank_Street_W_U16!A34,
IF($G$4&amp;$H$4=Dropdowns!$E$6,Rank_Street_M_Ü16!A34,
IF($G$4&amp;$H$4=Dropdowns!$E$7,Rank_Street_M_U16!A34,
IF($G$4&amp;$H$4=Dropdowns!$E$8,Rank_Park_W_Ü16!A34,
IF($G$4&amp;$H$4=Dropdowns!$E$9,Rank_Park_W_U16!A34,
IF($G$4&amp;$H$4=Dropdowns!$E$10,Rank_Park_M_Ü16!A34,
IF($G$4&amp;$H$4=Dropdowns!$E$11,Rank_Park_M_U16!A34,""))))))))&lt;&gt;0,
IF($G$4&amp;$H$4=Dropdowns!$E$4,Rank_Street_W_Ü16!A34,
IF($G$4&amp;$H$4=Dropdowns!$E$5,Rank_Street_W_U16!A34,
IF($G$4&amp;$H$4=Dropdowns!$E$6,Rank_Street_M_Ü16!A34,
IF($G$4&amp;$H$4=Dropdowns!$E$7,Rank_Street_M_U16!A34,
IF($G$4&amp;$H$4=Dropdowns!$E$8,Rank_Park_W_Ü16!A34,
IF($G$4&amp;$H$4=Dropdowns!$E$9,Rank_Park_W_U16!A34,
IF($G$4&amp;$H$4=Dropdowns!$E$10,Rank_Park_M_Ü16!A34,
IF($G$4&amp;$H$4=Dropdowns!$E$11,Rank_Park_M_U16!A34,"")))))))),
""),"")</f>
        <v/>
      </c>
      <c r="C36" s="2" t="str">
        <f>IFERROR(IF(
IF($G$4&amp;$H$4=Dropdowns!$E$4,Rank_Street_W_Ü16!B34,
IF($G$4&amp;$H$4=Dropdowns!$E$5,Rank_Street_W_U16!B34,
IF($G$4&amp;$H$4=Dropdowns!$E$6,Rank_Street_M_Ü16!B34,
IF($G$4&amp;$H$4=Dropdowns!$E$7,Rank_Street_M_U16!B34,
IF($G$4&amp;$H$4=Dropdowns!$E$8,Rank_Park_W_Ü16!B34,
IF($G$4&amp;$H$4=Dropdowns!$E$9,Rank_Park_W_U16!B34,
IF($G$4&amp;$H$4=Dropdowns!$E$10,Rank_Park_M_Ü16!B34,
IF($G$4&amp;$H$4=Dropdowns!$E$11,Rank_Park_M_U16!B34,""))))))))&lt;&gt;0,
IF($G$4&amp;$H$4=Dropdowns!$E$4,Rank_Street_W_Ü16!B34,
IF($G$4&amp;$H$4=Dropdowns!$E$5,Rank_Street_W_U16!B34,
IF($G$4&amp;$H$4=Dropdowns!$E$6,Rank_Street_M_Ü16!B34,
IF($G$4&amp;$H$4=Dropdowns!$E$7,Rank_Street_M_U16!B34,
IF($G$4&amp;$H$4=Dropdowns!$E$8,Rank_Park_W_Ü16!B34,
IF($G$4&amp;$H$4=Dropdowns!$E$9,Rank_Park_W_U16!B34,
IF($G$4&amp;$H$4=Dropdowns!$E$10,Rank_Park_M_Ü16!B34,
IF($G$4&amp;$H$4=Dropdowns!$E$11,Rank_Park_M_U16!B34,"")))))))),
""),"")</f>
        <v/>
      </c>
      <c r="D36" s="2" t="str">
        <f>IFERROR(IF(
IF($G$4&amp;$H$4=Dropdowns!$E$4,Rank_Street_W_Ü16!C34,
IF($G$4&amp;$H$4=Dropdowns!$E$5,Rank_Street_W_U16!C34,
IF($G$4&amp;$H$4=Dropdowns!$E$6,Rank_Street_M_Ü16!C34,
IF($G$4&amp;$H$4=Dropdowns!$E$7,Rank_Street_M_U16!C34,
IF($G$4&amp;$H$4=Dropdowns!$E$8,Rank_Park_W_Ü16!C34,
IF($G$4&amp;$H$4=Dropdowns!$E$9,Rank_Park_W_U16!C34,
IF($G$4&amp;$H$4=Dropdowns!$E$10,Rank_Park_M_Ü16!C34,
IF($G$4&amp;$H$4=Dropdowns!$E$11,Rank_Park_M_U16!C34,""))))))))&lt;&gt;0,
IF($G$4&amp;$H$4=Dropdowns!$E$4,Rank_Street_W_Ü16!C34,
IF($G$4&amp;$H$4=Dropdowns!$E$5,Rank_Street_W_U16!C34,
IF($G$4&amp;$H$4=Dropdowns!$E$6,Rank_Street_M_Ü16!C34,
IF($G$4&amp;$H$4=Dropdowns!$E$7,Rank_Street_M_U16!C34,
IF($G$4&amp;$H$4=Dropdowns!$E$8,Rank_Park_W_Ü16!C34,
IF($G$4&amp;$H$4=Dropdowns!$E$9,Rank_Park_W_U16!C34,
IF($G$4&amp;$H$4=Dropdowns!$E$10,Rank_Park_M_Ü16!C34,
IF($G$4&amp;$H$4=Dropdowns!$E$11,Rank_Park_M_U16!C34,"")))))))),
""),"")</f>
        <v/>
      </c>
      <c r="E36" s="2" t="str">
        <f t="shared" si="3"/>
        <v/>
      </c>
      <c r="F36" s="2" t="str">
        <f>IFERROR(IF(
IF($G$4&amp;$H$4=Dropdowns!$E$4,Rank_Street_W_Ü16!D34,
IF($G$4&amp;$H$4=Dropdowns!$E$5,Rank_Street_W_U16!D34,
IF($G$4&amp;$H$4=Dropdowns!$E$6,Rank_Street_M_Ü16!D34,
IF($G$4&amp;$H$4=Dropdowns!$E$7,Rank_Street_M_U16!D34,
IF($G$4&amp;$H$4=Dropdowns!$E$8,Rank_Park_W_Ü16!D34,
IF($G$4&amp;$H$4=Dropdowns!$E$9,Rank_Park_W_U16!D34,
IF($G$4&amp;$H$4=Dropdowns!$E$10,Rank_Park_M_Ü16!D34,
IF($G$4&amp;$H$4=Dropdowns!$E$11,Rank_Park_M_U16!D34,""))))))))&lt;&gt;0,
IF($G$4&amp;$H$4=Dropdowns!$E$4,Rank_Street_W_Ü16!D34,
IF($G$4&amp;$H$4=Dropdowns!$E$5,Rank_Street_W_U16!D34,
IF($G$4&amp;$H$4=Dropdowns!$E$6,Rank_Street_M_Ü16!D34,
IF($G$4&amp;$H$4=Dropdowns!$E$7,Rank_Street_M_U16!D34,
IF($G$4&amp;$H$4=Dropdowns!$E$8,Rank_Park_W_Ü16!D34,
IF($G$4&amp;$H$4=Dropdowns!$E$9,Rank_Park_W_U16!D34,
IF($G$4&amp;$H$4=Dropdowns!$E$10,Rank_Park_M_Ü16!D34,
IF($G$4&amp;$H$4=Dropdowns!$E$11,Rank_Park_M_U16!D34,"")))))))),
""),"")</f>
        <v/>
      </c>
      <c r="G36" s="2" t="str">
        <f t="shared" si="4"/>
        <v/>
      </c>
      <c r="H36" s="2" t="str">
        <f>IFERROR(IF(
IF($G$4&amp;$H$4=Dropdowns!$E$4,Rank_Street_W_Ü16!E34,
IF($G$4&amp;$H$4=Dropdowns!$E$5,Rank_Street_W_U16!E34,
IF($G$4&amp;$H$4=Dropdowns!$E$6,Rank_Street_M_Ü16!E34,
IF($G$4&amp;$H$4=Dropdowns!$E$7,Rank_Street_M_U16!E34,
IF($G$4&amp;$H$4=Dropdowns!$E$8,Rank_Park_W_Ü16!E34,
IF($G$4&amp;$H$4=Dropdowns!$E$9,Rank_Park_W_U16!E34,
IF($G$4&amp;$H$4=Dropdowns!$E$10,Rank_Park_M_Ü16!E34,
IF($G$4&amp;$H$4=Dropdowns!$E$11,Rank_Park_M_U16!E34,""))))))))&lt;&gt;0,
IF($G$4&amp;$H$4=Dropdowns!$E$4,Rank_Street_W_Ü16!E34,
IF($G$4&amp;$H$4=Dropdowns!$E$5,Rank_Street_W_U16!E34,
IF($G$4&amp;$H$4=Dropdowns!$E$6,Rank_Street_M_Ü16!E34,
IF($G$4&amp;$H$4=Dropdowns!$E$7,Rank_Street_M_U16!E34,
IF($G$4&amp;$H$4=Dropdowns!$E$8,Rank_Park_W_Ü16!E34,
IF($G$4&amp;$H$4=Dropdowns!$E$9,Rank_Park_W_U16!E34,
IF($G$4&amp;$H$4=Dropdowns!$E$10,Rank_Park_M_Ü16!E34,
IF($G$4&amp;$H$4=Dropdowns!$E$11,Rank_Park_M_U16!E34,"")))))))),
""),"")</f>
        <v/>
      </c>
      <c r="I36" s="2" t="str">
        <f t="shared" si="5"/>
        <v/>
      </c>
      <c r="J36" s="2" t="str">
        <f t="shared" si="6"/>
        <v/>
      </c>
    </row>
    <row r="37" spans="1:10" ht="26.1" customHeight="1" x14ac:dyDescent="0.2">
      <c r="A37" s="2" t="str">
        <f>IFERROR(IF(
IF($G$4&amp;$H$4=Dropdowns!$E$4,Rank_Street_W_Ü16!G35,
IF($G$4&amp;$H$4=Dropdowns!$E$5,Rank_Street_W_U16!G35,
IF($G$4&amp;$H$4=Dropdowns!$E$6,Rank_Street_M_Ü16!G35,
IF($G$4&amp;$H$4=Dropdowns!$E$7,Rank_Street_M_U16!G35,
IF($G$4&amp;$H$4=Dropdowns!$E$8,Rank_Park_W_Ü16!G35,
IF($G$4&amp;$H$4=Dropdowns!$E$9,Rank_Park_W_U16!G35,
IF($G$4&amp;$H$4=Dropdowns!$E$10,Rank_Park_M_Ü16!G35,
IF($G$4&amp;$H$4=Dropdowns!$E$11,Rank_Park_M_U16!G35,""))))))))&lt;&gt;0,
IF($G$4&amp;$H$4=Dropdowns!$E$4,Rank_Street_W_Ü16!G35,
IF($G$4&amp;$H$4=Dropdowns!$E$5,Rank_Street_W_U16!G35,
IF($G$4&amp;$H$4=Dropdowns!$E$6,Rank_Street_M_Ü16!G35,
IF($G$4&amp;$H$4=Dropdowns!$E$7,Rank_Street_M_U16!G35,
IF($G$4&amp;$H$4=Dropdowns!$E$8,Rank_Park_W_Ü16!G35,
IF($G$4&amp;$H$4=Dropdowns!$E$9,Rank_Park_W_U16!G35,
IF($G$4&amp;$H$4=Dropdowns!$E$10,Rank_Park_M_Ü16!G35,
IF($G$4&amp;$H$4=Dropdowns!$E$11,Rank_Park_M_U16!G35,"")))))))),
""),"")</f>
        <v/>
      </c>
      <c r="B37" s="2" t="str">
        <f>IFERROR(IF(
IF($G$4&amp;$H$4=Dropdowns!$E$4,Rank_Street_W_Ü16!A35,
IF($G$4&amp;$H$4=Dropdowns!$E$5,Rank_Street_W_U16!A35,
IF($G$4&amp;$H$4=Dropdowns!$E$6,Rank_Street_M_Ü16!A35,
IF($G$4&amp;$H$4=Dropdowns!$E$7,Rank_Street_M_U16!A35,
IF($G$4&amp;$H$4=Dropdowns!$E$8,Rank_Park_W_Ü16!A35,
IF($G$4&amp;$H$4=Dropdowns!$E$9,Rank_Park_W_U16!A35,
IF($G$4&amp;$H$4=Dropdowns!$E$10,Rank_Park_M_Ü16!A35,
IF($G$4&amp;$H$4=Dropdowns!$E$11,Rank_Park_M_U16!A35,""))))))))&lt;&gt;0,
IF($G$4&amp;$H$4=Dropdowns!$E$4,Rank_Street_W_Ü16!A35,
IF($G$4&amp;$H$4=Dropdowns!$E$5,Rank_Street_W_U16!A35,
IF($G$4&amp;$H$4=Dropdowns!$E$6,Rank_Street_M_Ü16!A35,
IF($G$4&amp;$H$4=Dropdowns!$E$7,Rank_Street_M_U16!A35,
IF($G$4&amp;$H$4=Dropdowns!$E$8,Rank_Park_W_Ü16!A35,
IF($G$4&amp;$H$4=Dropdowns!$E$9,Rank_Park_W_U16!A35,
IF($G$4&amp;$H$4=Dropdowns!$E$10,Rank_Park_M_Ü16!A35,
IF($G$4&amp;$H$4=Dropdowns!$E$11,Rank_Park_M_U16!A35,"")))))))),
""),"")</f>
        <v/>
      </c>
      <c r="C37" s="2" t="str">
        <f>IFERROR(IF(
IF($G$4&amp;$H$4=Dropdowns!$E$4,Rank_Street_W_Ü16!B35,
IF($G$4&amp;$H$4=Dropdowns!$E$5,Rank_Street_W_U16!B35,
IF($G$4&amp;$H$4=Dropdowns!$E$6,Rank_Street_M_Ü16!B35,
IF($G$4&amp;$H$4=Dropdowns!$E$7,Rank_Street_M_U16!B35,
IF($G$4&amp;$H$4=Dropdowns!$E$8,Rank_Park_W_Ü16!B35,
IF($G$4&amp;$H$4=Dropdowns!$E$9,Rank_Park_W_U16!B35,
IF($G$4&amp;$H$4=Dropdowns!$E$10,Rank_Park_M_Ü16!B35,
IF($G$4&amp;$H$4=Dropdowns!$E$11,Rank_Park_M_U16!B35,""))))))))&lt;&gt;0,
IF($G$4&amp;$H$4=Dropdowns!$E$4,Rank_Street_W_Ü16!B35,
IF($G$4&amp;$H$4=Dropdowns!$E$5,Rank_Street_W_U16!B35,
IF($G$4&amp;$H$4=Dropdowns!$E$6,Rank_Street_M_Ü16!B35,
IF($G$4&amp;$H$4=Dropdowns!$E$7,Rank_Street_M_U16!B35,
IF($G$4&amp;$H$4=Dropdowns!$E$8,Rank_Park_W_Ü16!B35,
IF($G$4&amp;$H$4=Dropdowns!$E$9,Rank_Park_W_U16!B35,
IF($G$4&amp;$H$4=Dropdowns!$E$10,Rank_Park_M_Ü16!B35,
IF($G$4&amp;$H$4=Dropdowns!$E$11,Rank_Park_M_U16!B35,"")))))))),
""),"")</f>
        <v/>
      </c>
      <c r="D37" s="2" t="str">
        <f>IFERROR(IF(
IF($G$4&amp;$H$4=Dropdowns!$E$4,Rank_Street_W_Ü16!C35,
IF($G$4&amp;$H$4=Dropdowns!$E$5,Rank_Street_W_U16!C35,
IF($G$4&amp;$H$4=Dropdowns!$E$6,Rank_Street_M_Ü16!C35,
IF($G$4&amp;$H$4=Dropdowns!$E$7,Rank_Street_M_U16!C35,
IF($G$4&amp;$H$4=Dropdowns!$E$8,Rank_Park_W_Ü16!C35,
IF($G$4&amp;$H$4=Dropdowns!$E$9,Rank_Park_W_U16!C35,
IF($G$4&amp;$H$4=Dropdowns!$E$10,Rank_Park_M_Ü16!C35,
IF($G$4&amp;$H$4=Dropdowns!$E$11,Rank_Park_M_U16!C35,""))))))))&lt;&gt;0,
IF($G$4&amp;$H$4=Dropdowns!$E$4,Rank_Street_W_Ü16!C35,
IF($G$4&amp;$H$4=Dropdowns!$E$5,Rank_Street_W_U16!C35,
IF($G$4&amp;$H$4=Dropdowns!$E$6,Rank_Street_M_Ü16!C35,
IF($G$4&amp;$H$4=Dropdowns!$E$7,Rank_Street_M_U16!C35,
IF($G$4&amp;$H$4=Dropdowns!$E$8,Rank_Park_W_Ü16!C35,
IF($G$4&amp;$H$4=Dropdowns!$E$9,Rank_Park_W_U16!C35,
IF($G$4&amp;$H$4=Dropdowns!$E$10,Rank_Park_M_Ü16!C35,
IF($G$4&amp;$H$4=Dropdowns!$E$11,Rank_Park_M_U16!C35,"")))))))),
""),"")</f>
        <v/>
      </c>
      <c r="E37" s="2" t="str">
        <f t="shared" si="3"/>
        <v/>
      </c>
      <c r="F37" s="2" t="str">
        <f>IFERROR(IF(
IF($G$4&amp;$H$4=Dropdowns!$E$4,Rank_Street_W_Ü16!D35,
IF($G$4&amp;$H$4=Dropdowns!$E$5,Rank_Street_W_U16!D35,
IF($G$4&amp;$H$4=Dropdowns!$E$6,Rank_Street_M_Ü16!D35,
IF($G$4&amp;$H$4=Dropdowns!$E$7,Rank_Street_M_U16!D35,
IF($G$4&amp;$H$4=Dropdowns!$E$8,Rank_Park_W_Ü16!D35,
IF($G$4&amp;$H$4=Dropdowns!$E$9,Rank_Park_W_U16!D35,
IF($G$4&amp;$H$4=Dropdowns!$E$10,Rank_Park_M_Ü16!D35,
IF($G$4&amp;$H$4=Dropdowns!$E$11,Rank_Park_M_U16!D35,""))))))))&lt;&gt;0,
IF($G$4&amp;$H$4=Dropdowns!$E$4,Rank_Street_W_Ü16!D35,
IF($G$4&amp;$H$4=Dropdowns!$E$5,Rank_Street_W_U16!D35,
IF($G$4&amp;$H$4=Dropdowns!$E$6,Rank_Street_M_Ü16!D35,
IF($G$4&amp;$H$4=Dropdowns!$E$7,Rank_Street_M_U16!D35,
IF($G$4&amp;$H$4=Dropdowns!$E$8,Rank_Park_W_Ü16!D35,
IF($G$4&amp;$H$4=Dropdowns!$E$9,Rank_Park_W_U16!D35,
IF($G$4&amp;$H$4=Dropdowns!$E$10,Rank_Park_M_Ü16!D35,
IF($G$4&amp;$H$4=Dropdowns!$E$11,Rank_Park_M_U16!D35,"")))))))),
""),"")</f>
        <v/>
      </c>
      <c r="G37" s="2" t="str">
        <f t="shared" si="4"/>
        <v/>
      </c>
      <c r="H37" s="2" t="str">
        <f>IFERROR(IF(
IF($G$4&amp;$H$4=Dropdowns!$E$4,Rank_Street_W_Ü16!E35,
IF($G$4&amp;$H$4=Dropdowns!$E$5,Rank_Street_W_U16!E35,
IF($G$4&amp;$H$4=Dropdowns!$E$6,Rank_Street_M_Ü16!E35,
IF($G$4&amp;$H$4=Dropdowns!$E$7,Rank_Street_M_U16!E35,
IF($G$4&amp;$H$4=Dropdowns!$E$8,Rank_Park_W_Ü16!E35,
IF($G$4&amp;$H$4=Dropdowns!$E$9,Rank_Park_W_U16!E35,
IF($G$4&amp;$H$4=Dropdowns!$E$10,Rank_Park_M_Ü16!E35,
IF($G$4&amp;$H$4=Dropdowns!$E$11,Rank_Park_M_U16!E35,""))))))))&lt;&gt;0,
IF($G$4&amp;$H$4=Dropdowns!$E$4,Rank_Street_W_Ü16!E35,
IF($G$4&amp;$H$4=Dropdowns!$E$5,Rank_Street_W_U16!E35,
IF($G$4&amp;$H$4=Dropdowns!$E$6,Rank_Street_M_Ü16!E35,
IF($G$4&amp;$H$4=Dropdowns!$E$7,Rank_Street_M_U16!E35,
IF($G$4&amp;$H$4=Dropdowns!$E$8,Rank_Park_W_Ü16!E35,
IF($G$4&amp;$H$4=Dropdowns!$E$9,Rank_Park_W_U16!E35,
IF($G$4&amp;$H$4=Dropdowns!$E$10,Rank_Park_M_Ü16!E35,
IF($G$4&amp;$H$4=Dropdowns!$E$11,Rank_Park_M_U16!E35,"")))))))),
""),"")</f>
        <v/>
      </c>
      <c r="I37" s="2" t="str">
        <f t="shared" si="5"/>
        <v/>
      </c>
      <c r="J37" s="2" t="str">
        <f t="shared" si="6"/>
        <v/>
      </c>
    </row>
    <row r="38" spans="1:10" ht="26.1" customHeight="1" x14ac:dyDescent="0.2">
      <c r="A38" s="2" t="str">
        <f>IFERROR(IF(
IF($G$4&amp;$H$4=Dropdowns!$E$4,Rank_Street_W_Ü16!G36,
IF($G$4&amp;$H$4=Dropdowns!$E$5,Rank_Street_W_U16!G36,
IF($G$4&amp;$H$4=Dropdowns!$E$6,Rank_Street_M_Ü16!G36,
IF($G$4&amp;$H$4=Dropdowns!$E$7,Rank_Street_M_U16!G36,
IF($G$4&amp;$H$4=Dropdowns!$E$8,Rank_Park_W_Ü16!G36,
IF($G$4&amp;$H$4=Dropdowns!$E$9,Rank_Park_W_U16!G36,
IF($G$4&amp;$H$4=Dropdowns!$E$10,Rank_Park_M_Ü16!G36,
IF($G$4&amp;$H$4=Dropdowns!$E$11,Rank_Park_M_U16!G36,""))))))))&lt;&gt;0,
IF($G$4&amp;$H$4=Dropdowns!$E$4,Rank_Street_W_Ü16!G36,
IF($G$4&amp;$H$4=Dropdowns!$E$5,Rank_Street_W_U16!G36,
IF($G$4&amp;$H$4=Dropdowns!$E$6,Rank_Street_M_Ü16!G36,
IF($G$4&amp;$H$4=Dropdowns!$E$7,Rank_Street_M_U16!G36,
IF($G$4&amp;$H$4=Dropdowns!$E$8,Rank_Park_W_Ü16!G36,
IF($G$4&amp;$H$4=Dropdowns!$E$9,Rank_Park_W_U16!G36,
IF($G$4&amp;$H$4=Dropdowns!$E$10,Rank_Park_M_Ü16!G36,
IF($G$4&amp;$H$4=Dropdowns!$E$11,Rank_Park_M_U16!G36,"")))))))),
""),"")</f>
        <v/>
      </c>
      <c r="B38" s="2" t="str">
        <f>IFERROR(IF(
IF($G$4&amp;$H$4=Dropdowns!$E$4,Rank_Street_W_Ü16!A36,
IF($G$4&amp;$H$4=Dropdowns!$E$5,Rank_Street_W_U16!A36,
IF($G$4&amp;$H$4=Dropdowns!$E$6,Rank_Street_M_Ü16!A36,
IF($G$4&amp;$H$4=Dropdowns!$E$7,Rank_Street_M_U16!A36,
IF($G$4&amp;$H$4=Dropdowns!$E$8,Rank_Park_W_Ü16!A36,
IF($G$4&amp;$H$4=Dropdowns!$E$9,Rank_Park_W_U16!A36,
IF($G$4&amp;$H$4=Dropdowns!$E$10,Rank_Park_M_Ü16!A36,
IF($G$4&amp;$H$4=Dropdowns!$E$11,Rank_Park_M_U16!A36,""))))))))&lt;&gt;0,
IF($G$4&amp;$H$4=Dropdowns!$E$4,Rank_Street_W_Ü16!A36,
IF($G$4&amp;$H$4=Dropdowns!$E$5,Rank_Street_W_U16!A36,
IF($G$4&amp;$H$4=Dropdowns!$E$6,Rank_Street_M_Ü16!A36,
IF($G$4&amp;$H$4=Dropdowns!$E$7,Rank_Street_M_U16!A36,
IF($G$4&amp;$H$4=Dropdowns!$E$8,Rank_Park_W_Ü16!A36,
IF($G$4&amp;$H$4=Dropdowns!$E$9,Rank_Park_W_U16!A36,
IF($G$4&amp;$H$4=Dropdowns!$E$10,Rank_Park_M_Ü16!A36,
IF($G$4&amp;$H$4=Dropdowns!$E$11,Rank_Park_M_U16!A36,"")))))))),
""),"")</f>
        <v/>
      </c>
      <c r="C38" s="2" t="str">
        <f>IFERROR(IF(
IF($G$4&amp;$H$4=Dropdowns!$E$4,Rank_Street_W_Ü16!B36,
IF($G$4&amp;$H$4=Dropdowns!$E$5,Rank_Street_W_U16!B36,
IF($G$4&amp;$H$4=Dropdowns!$E$6,Rank_Street_M_Ü16!B36,
IF($G$4&amp;$H$4=Dropdowns!$E$7,Rank_Street_M_U16!B36,
IF($G$4&amp;$H$4=Dropdowns!$E$8,Rank_Park_W_Ü16!B36,
IF($G$4&amp;$H$4=Dropdowns!$E$9,Rank_Park_W_U16!B36,
IF($G$4&amp;$H$4=Dropdowns!$E$10,Rank_Park_M_Ü16!B36,
IF($G$4&amp;$H$4=Dropdowns!$E$11,Rank_Park_M_U16!B36,""))))))))&lt;&gt;0,
IF($G$4&amp;$H$4=Dropdowns!$E$4,Rank_Street_W_Ü16!B36,
IF($G$4&amp;$H$4=Dropdowns!$E$5,Rank_Street_W_U16!B36,
IF($G$4&amp;$H$4=Dropdowns!$E$6,Rank_Street_M_Ü16!B36,
IF($G$4&amp;$H$4=Dropdowns!$E$7,Rank_Street_M_U16!B36,
IF($G$4&amp;$H$4=Dropdowns!$E$8,Rank_Park_W_Ü16!B36,
IF($G$4&amp;$H$4=Dropdowns!$E$9,Rank_Park_W_U16!B36,
IF($G$4&amp;$H$4=Dropdowns!$E$10,Rank_Park_M_Ü16!B36,
IF($G$4&amp;$H$4=Dropdowns!$E$11,Rank_Park_M_U16!B36,"")))))))),
""),"")</f>
        <v/>
      </c>
      <c r="D38" s="2" t="str">
        <f>IFERROR(IF(
IF($G$4&amp;$H$4=Dropdowns!$E$4,Rank_Street_W_Ü16!C36,
IF($G$4&amp;$H$4=Dropdowns!$E$5,Rank_Street_W_U16!C36,
IF($G$4&amp;$H$4=Dropdowns!$E$6,Rank_Street_M_Ü16!C36,
IF($G$4&amp;$H$4=Dropdowns!$E$7,Rank_Street_M_U16!C36,
IF($G$4&amp;$H$4=Dropdowns!$E$8,Rank_Park_W_Ü16!C36,
IF($G$4&amp;$H$4=Dropdowns!$E$9,Rank_Park_W_U16!C36,
IF($G$4&amp;$H$4=Dropdowns!$E$10,Rank_Park_M_Ü16!C36,
IF($G$4&amp;$H$4=Dropdowns!$E$11,Rank_Park_M_U16!C36,""))))))))&lt;&gt;0,
IF($G$4&amp;$H$4=Dropdowns!$E$4,Rank_Street_W_Ü16!C36,
IF($G$4&amp;$H$4=Dropdowns!$E$5,Rank_Street_W_U16!C36,
IF($G$4&amp;$H$4=Dropdowns!$E$6,Rank_Street_M_Ü16!C36,
IF($G$4&amp;$H$4=Dropdowns!$E$7,Rank_Street_M_U16!C36,
IF($G$4&amp;$H$4=Dropdowns!$E$8,Rank_Park_W_Ü16!C36,
IF($G$4&amp;$H$4=Dropdowns!$E$9,Rank_Park_W_U16!C36,
IF($G$4&amp;$H$4=Dropdowns!$E$10,Rank_Park_M_Ü16!C36,
IF($G$4&amp;$H$4=Dropdowns!$E$11,Rank_Park_M_U16!C36,"")))))))),
""),"")</f>
        <v/>
      </c>
      <c r="E38" s="2" t="str">
        <f t="shared" si="3"/>
        <v/>
      </c>
      <c r="F38" s="2" t="str">
        <f>IFERROR(IF(
IF($G$4&amp;$H$4=Dropdowns!$E$4,Rank_Street_W_Ü16!D36,
IF($G$4&amp;$H$4=Dropdowns!$E$5,Rank_Street_W_U16!D36,
IF($G$4&amp;$H$4=Dropdowns!$E$6,Rank_Street_M_Ü16!D36,
IF($G$4&amp;$H$4=Dropdowns!$E$7,Rank_Street_M_U16!D36,
IF($G$4&amp;$H$4=Dropdowns!$E$8,Rank_Park_W_Ü16!D36,
IF($G$4&amp;$H$4=Dropdowns!$E$9,Rank_Park_W_U16!D36,
IF($G$4&amp;$H$4=Dropdowns!$E$10,Rank_Park_M_Ü16!D36,
IF($G$4&amp;$H$4=Dropdowns!$E$11,Rank_Park_M_U16!D36,""))))))))&lt;&gt;0,
IF($G$4&amp;$H$4=Dropdowns!$E$4,Rank_Street_W_Ü16!D36,
IF($G$4&amp;$H$4=Dropdowns!$E$5,Rank_Street_W_U16!D36,
IF($G$4&amp;$H$4=Dropdowns!$E$6,Rank_Street_M_Ü16!D36,
IF($G$4&amp;$H$4=Dropdowns!$E$7,Rank_Street_M_U16!D36,
IF($G$4&amp;$H$4=Dropdowns!$E$8,Rank_Park_W_Ü16!D36,
IF($G$4&amp;$H$4=Dropdowns!$E$9,Rank_Park_W_U16!D36,
IF($G$4&amp;$H$4=Dropdowns!$E$10,Rank_Park_M_Ü16!D36,
IF($G$4&amp;$H$4=Dropdowns!$E$11,Rank_Park_M_U16!D36,"")))))))),
""),"")</f>
        <v/>
      </c>
      <c r="G38" s="2" t="str">
        <f t="shared" si="4"/>
        <v/>
      </c>
      <c r="H38" s="2" t="str">
        <f>IFERROR(IF(
IF($G$4&amp;$H$4=Dropdowns!$E$4,Rank_Street_W_Ü16!E36,
IF($G$4&amp;$H$4=Dropdowns!$E$5,Rank_Street_W_U16!E36,
IF($G$4&amp;$H$4=Dropdowns!$E$6,Rank_Street_M_Ü16!E36,
IF($G$4&amp;$H$4=Dropdowns!$E$7,Rank_Street_M_U16!E36,
IF($G$4&amp;$H$4=Dropdowns!$E$8,Rank_Park_W_Ü16!E36,
IF($G$4&amp;$H$4=Dropdowns!$E$9,Rank_Park_W_U16!E36,
IF($G$4&amp;$H$4=Dropdowns!$E$10,Rank_Park_M_Ü16!E36,
IF($G$4&amp;$H$4=Dropdowns!$E$11,Rank_Park_M_U16!E36,""))))))))&lt;&gt;0,
IF($G$4&amp;$H$4=Dropdowns!$E$4,Rank_Street_W_Ü16!E36,
IF($G$4&amp;$H$4=Dropdowns!$E$5,Rank_Street_W_U16!E36,
IF($G$4&amp;$H$4=Dropdowns!$E$6,Rank_Street_M_Ü16!E36,
IF($G$4&amp;$H$4=Dropdowns!$E$7,Rank_Street_M_U16!E36,
IF($G$4&amp;$H$4=Dropdowns!$E$8,Rank_Park_W_Ü16!E36,
IF($G$4&amp;$H$4=Dropdowns!$E$9,Rank_Park_W_U16!E36,
IF($G$4&amp;$H$4=Dropdowns!$E$10,Rank_Park_M_Ü16!E36,
IF($G$4&amp;$H$4=Dropdowns!$E$11,Rank_Park_M_U16!E36,"")))))))),
""),"")</f>
        <v/>
      </c>
      <c r="I38" s="2" t="str">
        <f t="shared" si="5"/>
        <v/>
      </c>
      <c r="J38" s="2" t="str">
        <f t="shared" si="6"/>
        <v/>
      </c>
    </row>
    <row r="39" spans="1:10" ht="26.1" customHeight="1" x14ac:dyDescent="0.2">
      <c r="A39" s="2" t="str">
        <f>IFERROR(IF(
IF($G$4&amp;$H$4=Dropdowns!$E$4,Rank_Street_W_Ü16!G37,
IF($G$4&amp;$H$4=Dropdowns!$E$5,Rank_Street_W_U16!G37,
IF($G$4&amp;$H$4=Dropdowns!$E$6,Rank_Street_M_Ü16!G37,
IF($G$4&amp;$H$4=Dropdowns!$E$7,Rank_Street_M_U16!G37,
IF($G$4&amp;$H$4=Dropdowns!$E$8,Rank_Park_W_Ü16!G37,
IF($G$4&amp;$H$4=Dropdowns!$E$9,Rank_Park_W_U16!G37,
IF($G$4&amp;$H$4=Dropdowns!$E$10,Rank_Park_M_Ü16!G37,
IF($G$4&amp;$H$4=Dropdowns!$E$11,Rank_Park_M_U16!G37,""))))))))&lt;&gt;0,
IF($G$4&amp;$H$4=Dropdowns!$E$4,Rank_Street_W_Ü16!G37,
IF($G$4&amp;$H$4=Dropdowns!$E$5,Rank_Street_W_U16!G37,
IF($G$4&amp;$H$4=Dropdowns!$E$6,Rank_Street_M_Ü16!G37,
IF($G$4&amp;$H$4=Dropdowns!$E$7,Rank_Street_M_U16!G37,
IF($G$4&amp;$H$4=Dropdowns!$E$8,Rank_Park_W_Ü16!G37,
IF($G$4&amp;$H$4=Dropdowns!$E$9,Rank_Park_W_U16!G37,
IF($G$4&amp;$H$4=Dropdowns!$E$10,Rank_Park_M_Ü16!G37,
IF($G$4&amp;$H$4=Dropdowns!$E$11,Rank_Park_M_U16!G37,"")))))))),
""),"")</f>
        <v/>
      </c>
      <c r="B39" s="2" t="str">
        <f>IFERROR(IF(
IF($G$4&amp;$H$4=Dropdowns!$E$4,Rank_Street_W_Ü16!A37,
IF($G$4&amp;$H$4=Dropdowns!$E$5,Rank_Street_W_U16!A37,
IF($G$4&amp;$H$4=Dropdowns!$E$6,Rank_Street_M_Ü16!A37,
IF($G$4&amp;$H$4=Dropdowns!$E$7,Rank_Street_M_U16!A37,
IF($G$4&amp;$H$4=Dropdowns!$E$8,Rank_Park_W_Ü16!A37,
IF($G$4&amp;$H$4=Dropdowns!$E$9,Rank_Park_W_U16!A37,
IF($G$4&amp;$H$4=Dropdowns!$E$10,Rank_Park_M_Ü16!A37,
IF($G$4&amp;$H$4=Dropdowns!$E$11,Rank_Park_M_U16!A37,""))))))))&lt;&gt;0,
IF($G$4&amp;$H$4=Dropdowns!$E$4,Rank_Street_W_Ü16!A37,
IF($G$4&amp;$H$4=Dropdowns!$E$5,Rank_Street_W_U16!A37,
IF($G$4&amp;$H$4=Dropdowns!$E$6,Rank_Street_M_Ü16!A37,
IF($G$4&amp;$H$4=Dropdowns!$E$7,Rank_Street_M_U16!A37,
IF($G$4&amp;$H$4=Dropdowns!$E$8,Rank_Park_W_Ü16!A37,
IF($G$4&amp;$H$4=Dropdowns!$E$9,Rank_Park_W_U16!A37,
IF($G$4&amp;$H$4=Dropdowns!$E$10,Rank_Park_M_Ü16!A37,
IF($G$4&amp;$H$4=Dropdowns!$E$11,Rank_Park_M_U16!A37,"")))))))),
""),"")</f>
        <v/>
      </c>
      <c r="C39" s="2" t="str">
        <f>IFERROR(IF(
IF($G$4&amp;$H$4=Dropdowns!$E$4,Rank_Street_W_Ü16!B37,
IF($G$4&amp;$H$4=Dropdowns!$E$5,Rank_Street_W_U16!B37,
IF($G$4&amp;$H$4=Dropdowns!$E$6,Rank_Street_M_Ü16!B37,
IF($G$4&amp;$H$4=Dropdowns!$E$7,Rank_Street_M_U16!B37,
IF($G$4&amp;$H$4=Dropdowns!$E$8,Rank_Park_W_Ü16!B37,
IF($G$4&amp;$H$4=Dropdowns!$E$9,Rank_Park_W_U16!B37,
IF($G$4&amp;$H$4=Dropdowns!$E$10,Rank_Park_M_Ü16!B37,
IF($G$4&amp;$H$4=Dropdowns!$E$11,Rank_Park_M_U16!B37,""))))))))&lt;&gt;0,
IF($G$4&amp;$H$4=Dropdowns!$E$4,Rank_Street_W_Ü16!B37,
IF($G$4&amp;$H$4=Dropdowns!$E$5,Rank_Street_W_U16!B37,
IF($G$4&amp;$H$4=Dropdowns!$E$6,Rank_Street_M_Ü16!B37,
IF($G$4&amp;$H$4=Dropdowns!$E$7,Rank_Street_M_U16!B37,
IF($G$4&amp;$H$4=Dropdowns!$E$8,Rank_Park_W_Ü16!B37,
IF($G$4&amp;$H$4=Dropdowns!$E$9,Rank_Park_W_U16!B37,
IF($G$4&amp;$H$4=Dropdowns!$E$10,Rank_Park_M_Ü16!B37,
IF($G$4&amp;$H$4=Dropdowns!$E$11,Rank_Park_M_U16!B37,"")))))))),
""),"")</f>
        <v/>
      </c>
      <c r="D39" s="2" t="str">
        <f>IFERROR(IF(
IF($G$4&amp;$H$4=Dropdowns!$E$4,Rank_Street_W_Ü16!C37,
IF($G$4&amp;$H$4=Dropdowns!$E$5,Rank_Street_W_U16!C37,
IF($G$4&amp;$H$4=Dropdowns!$E$6,Rank_Street_M_Ü16!C37,
IF($G$4&amp;$H$4=Dropdowns!$E$7,Rank_Street_M_U16!C37,
IF($G$4&amp;$H$4=Dropdowns!$E$8,Rank_Park_W_Ü16!C37,
IF($G$4&amp;$H$4=Dropdowns!$E$9,Rank_Park_W_U16!C37,
IF($G$4&amp;$H$4=Dropdowns!$E$10,Rank_Park_M_Ü16!C37,
IF($G$4&amp;$H$4=Dropdowns!$E$11,Rank_Park_M_U16!C37,""))))))))&lt;&gt;0,
IF($G$4&amp;$H$4=Dropdowns!$E$4,Rank_Street_W_Ü16!C37,
IF($G$4&amp;$H$4=Dropdowns!$E$5,Rank_Street_W_U16!C37,
IF($G$4&amp;$H$4=Dropdowns!$E$6,Rank_Street_M_Ü16!C37,
IF($G$4&amp;$H$4=Dropdowns!$E$7,Rank_Street_M_U16!C37,
IF($G$4&amp;$H$4=Dropdowns!$E$8,Rank_Park_W_Ü16!C37,
IF($G$4&amp;$H$4=Dropdowns!$E$9,Rank_Park_W_U16!C37,
IF($G$4&amp;$H$4=Dropdowns!$E$10,Rank_Park_M_Ü16!C37,
IF($G$4&amp;$H$4=Dropdowns!$E$11,Rank_Park_M_U16!C37,"")))))))),
""),"")</f>
        <v/>
      </c>
      <c r="E39" s="2" t="str">
        <f t="shared" si="3"/>
        <v/>
      </c>
      <c r="F39" s="2" t="str">
        <f>IFERROR(IF(
IF($G$4&amp;$H$4=Dropdowns!$E$4,Rank_Street_W_Ü16!D37,
IF($G$4&amp;$H$4=Dropdowns!$E$5,Rank_Street_W_U16!D37,
IF($G$4&amp;$H$4=Dropdowns!$E$6,Rank_Street_M_Ü16!D37,
IF($G$4&amp;$H$4=Dropdowns!$E$7,Rank_Street_M_U16!D37,
IF($G$4&amp;$H$4=Dropdowns!$E$8,Rank_Park_W_Ü16!D37,
IF($G$4&amp;$H$4=Dropdowns!$E$9,Rank_Park_W_U16!D37,
IF($G$4&amp;$H$4=Dropdowns!$E$10,Rank_Park_M_Ü16!D37,
IF($G$4&amp;$H$4=Dropdowns!$E$11,Rank_Park_M_U16!D37,""))))))))&lt;&gt;0,
IF($G$4&amp;$H$4=Dropdowns!$E$4,Rank_Street_W_Ü16!D37,
IF($G$4&amp;$H$4=Dropdowns!$E$5,Rank_Street_W_U16!D37,
IF($G$4&amp;$H$4=Dropdowns!$E$6,Rank_Street_M_Ü16!D37,
IF($G$4&amp;$H$4=Dropdowns!$E$7,Rank_Street_M_U16!D37,
IF($G$4&amp;$H$4=Dropdowns!$E$8,Rank_Park_W_Ü16!D37,
IF($G$4&amp;$H$4=Dropdowns!$E$9,Rank_Park_W_U16!D37,
IF($G$4&amp;$H$4=Dropdowns!$E$10,Rank_Park_M_Ü16!D37,
IF($G$4&amp;$H$4=Dropdowns!$E$11,Rank_Park_M_U16!D37,"")))))))),
""),"")</f>
        <v/>
      </c>
      <c r="G39" s="2" t="str">
        <f t="shared" si="4"/>
        <v/>
      </c>
      <c r="H39" s="2" t="str">
        <f>IFERROR(IF(
IF($G$4&amp;$H$4=Dropdowns!$E$4,Rank_Street_W_Ü16!E37,
IF($G$4&amp;$H$4=Dropdowns!$E$5,Rank_Street_W_U16!E37,
IF($G$4&amp;$H$4=Dropdowns!$E$6,Rank_Street_M_Ü16!E37,
IF($G$4&amp;$H$4=Dropdowns!$E$7,Rank_Street_M_U16!E37,
IF($G$4&amp;$H$4=Dropdowns!$E$8,Rank_Park_W_Ü16!E37,
IF($G$4&amp;$H$4=Dropdowns!$E$9,Rank_Park_W_U16!E37,
IF($G$4&amp;$H$4=Dropdowns!$E$10,Rank_Park_M_Ü16!E37,
IF($G$4&amp;$H$4=Dropdowns!$E$11,Rank_Park_M_U16!E37,""))))))))&lt;&gt;0,
IF($G$4&amp;$H$4=Dropdowns!$E$4,Rank_Street_W_Ü16!E37,
IF($G$4&amp;$H$4=Dropdowns!$E$5,Rank_Street_W_U16!E37,
IF($G$4&amp;$H$4=Dropdowns!$E$6,Rank_Street_M_Ü16!E37,
IF($G$4&amp;$H$4=Dropdowns!$E$7,Rank_Street_M_U16!E37,
IF($G$4&amp;$H$4=Dropdowns!$E$8,Rank_Park_W_Ü16!E37,
IF($G$4&amp;$H$4=Dropdowns!$E$9,Rank_Park_W_U16!E37,
IF($G$4&amp;$H$4=Dropdowns!$E$10,Rank_Park_M_Ü16!E37,
IF($G$4&amp;$H$4=Dropdowns!$E$11,Rank_Park_M_U16!E37,"")))))))),
""),"")</f>
        <v/>
      </c>
      <c r="I39" s="2" t="str">
        <f t="shared" si="5"/>
        <v/>
      </c>
      <c r="J39" s="2" t="str">
        <f t="shared" si="6"/>
        <v/>
      </c>
    </row>
    <row r="40" spans="1:10" ht="26.1" customHeight="1" x14ac:dyDescent="0.2">
      <c r="A40" s="2" t="str">
        <f>IFERROR(IF(
IF($G$4&amp;$H$4=Dropdowns!$E$4,Rank_Street_W_Ü16!G38,
IF($G$4&amp;$H$4=Dropdowns!$E$5,Rank_Street_W_U16!G38,
IF($G$4&amp;$H$4=Dropdowns!$E$6,Rank_Street_M_Ü16!G38,
IF($G$4&amp;$H$4=Dropdowns!$E$7,Rank_Street_M_U16!G38,
IF($G$4&amp;$H$4=Dropdowns!$E$8,Rank_Park_W_Ü16!G38,
IF($G$4&amp;$H$4=Dropdowns!$E$9,Rank_Park_W_U16!G38,
IF($G$4&amp;$H$4=Dropdowns!$E$10,Rank_Park_M_Ü16!G38,
IF($G$4&amp;$H$4=Dropdowns!$E$11,Rank_Park_M_U16!G38,""))))))))&lt;&gt;0,
IF($G$4&amp;$H$4=Dropdowns!$E$4,Rank_Street_W_Ü16!G38,
IF($G$4&amp;$H$4=Dropdowns!$E$5,Rank_Street_W_U16!G38,
IF($G$4&amp;$H$4=Dropdowns!$E$6,Rank_Street_M_Ü16!G38,
IF($G$4&amp;$H$4=Dropdowns!$E$7,Rank_Street_M_U16!G38,
IF($G$4&amp;$H$4=Dropdowns!$E$8,Rank_Park_W_Ü16!G38,
IF($G$4&amp;$H$4=Dropdowns!$E$9,Rank_Park_W_U16!G38,
IF($G$4&amp;$H$4=Dropdowns!$E$10,Rank_Park_M_Ü16!G38,
IF($G$4&amp;$H$4=Dropdowns!$E$11,Rank_Park_M_U16!G38,"")))))))),
""),"")</f>
        <v/>
      </c>
      <c r="B40" s="2" t="str">
        <f>IFERROR(IF(
IF($G$4&amp;$H$4=Dropdowns!$E$4,Rank_Street_W_Ü16!A38,
IF($G$4&amp;$H$4=Dropdowns!$E$5,Rank_Street_W_U16!A38,
IF($G$4&amp;$H$4=Dropdowns!$E$6,Rank_Street_M_Ü16!A38,
IF($G$4&amp;$H$4=Dropdowns!$E$7,Rank_Street_M_U16!A38,
IF($G$4&amp;$H$4=Dropdowns!$E$8,Rank_Park_W_Ü16!A38,
IF($G$4&amp;$H$4=Dropdowns!$E$9,Rank_Park_W_U16!A38,
IF($G$4&amp;$H$4=Dropdowns!$E$10,Rank_Park_M_Ü16!A38,
IF($G$4&amp;$H$4=Dropdowns!$E$11,Rank_Park_M_U16!A38,""))))))))&lt;&gt;0,
IF($G$4&amp;$H$4=Dropdowns!$E$4,Rank_Street_W_Ü16!A38,
IF($G$4&amp;$H$4=Dropdowns!$E$5,Rank_Street_W_U16!A38,
IF($G$4&amp;$H$4=Dropdowns!$E$6,Rank_Street_M_Ü16!A38,
IF($G$4&amp;$H$4=Dropdowns!$E$7,Rank_Street_M_U16!A38,
IF($G$4&amp;$H$4=Dropdowns!$E$8,Rank_Park_W_Ü16!A38,
IF($G$4&amp;$H$4=Dropdowns!$E$9,Rank_Park_W_U16!A38,
IF($G$4&amp;$H$4=Dropdowns!$E$10,Rank_Park_M_Ü16!A38,
IF($G$4&amp;$H$4=Dropdowns!$E$11,Rank_Park_M_U16!A38,"")))))))),
""),"")</f>
        <v/>
      </c>
      <c r="C40" s="2" t="str">
        <f>IFERROR(IF(
IF($G$4&amp;$H$4=Dropdowns!$E$4,Rank_Street_W_Ü16!B38,
IF($G$4&amp;$H$4=Dropdowns!$E$5,Rank_Street_W_U16!B38,
IF($G$4&amp;$H$4=Dropdowns!$E$6,Rank_Street_M_Ü16!B38,
IF($G$4&amp;$H$4=Dropdowns!$E$7,Rank_Street_M_U16!B38,
IF($G$4&amp;$H$4=Dropdowns!$E$8,Rank_Park_W_Ü16!B38,
IF($G$4&amp;$H$4=Dropdowns!$E$9,Rank_Park_W_U16!B38,
IF($G$4&amp;$H$4=Dropdowns!$E$10,Rank_Park_M_Ü16!B38,
IF($G$4&amp;$H$4=Dropdowns!$E$11,Rank_Park_M_U16!B38,""))))))))&lt;&gt;0,
IF($G$4&amp;$H$4=Dropdowns!$E$4,Rank_Street_W_Ü16!B38,
IF($G$4&amp;$H$4=Dropdowns!$E$5,Rank_Street_W_U16!B38,
IF($G$4&amp;$H$4=Dropdowns!$E$6,Rank_Street_M_Ü16!B38,
IF($G$4&amp;$H$4=Dropdowns!$E$7,Rank_Street_M_U16!B38,
IF($G$4&amp;$H$4=Dropdowns!$E$8,Rank_Park_W_Ü16!B38,
IF($G$4&amp;$H$4=Dropdowns!$E$9,Rank_Park_W_U16!B38,
IF($G$4&amp;$H$4=Dropdowns!$E$10,Rank_Park_M_Ü16!B38,
IF($G$4&amp;$H$4=Dropdowns!$E$11,Rank_Park_M_U16!B38,"")))))))),
""),"")</f>
        <v/>
      </c>
      <c r="D40" s="2" t="str">
        <f>IFERROR(IF(
IF($G$4&amp;$H$4=Dropdowns!$E$4,Rank_Street_W_Ü16!C38,
IF($G$4&amp;$H$4=Dropdowns!$E$5,Rank_Street_W_U16!C38,
IF($G$4&amp;$H$4=Dropdowns!$E$6,Rank_Street_M_Ü16!C38,
IF($G$4&amp;$H$4=Dropdowns!$E$7,Rank_Street_M_U16!C38,
IF($G$4&amp;$H$4=Dropdowns!$E$8,Rank_Park_W_Ü16!C38,
IF($G$4&amp;$H$4=Dropdowns!$E$9,Rank_Park_W_U16!C38,
IF($G$4&amp;$H$4=Dropdowns!$E$10,Rank_Park_M_Ü16!C38,
IF($G$4&amp;$H$4=Dropdowns!$E$11,Rank_Park_M_U16!C38,""))))))))&lt;&gt;0,
IF($G$4&amp;$H$4=Dropdowns!$E$4,Rank_Street_W_Ü16!C38,
IF($G$4&amp;$H$4=Dropdowns!$E$5,Rank_Street_W_U16!C38,
IF($G$4&amp;$H$4=Dropdowns!$E$6,Rank_Street_M_Ü16!C38,
IF($G$4&amp;$H$4=Dropdowns!$E$7,Rank_Street_M_U16!C38,
IF($G$4&amp;$H$4=Dropdowns!$E$8,Rank_Park_W_Ü16!C38,
IF($G$4&amp;$H$4=Dropdowns!$E$9,Rank_Park_W_U16!C38,
IF($G$4&amp;$H$4=Dropdowns!$E$10,Rank_Park_M_Ü16!C38,
IF($G$4&amp;$H$4=Dropdowns!$E$11,Rank_Park_M_U16!C38,"")))))))),
""),"")</f>
        <v/>
      </c>
      <c r="E40" s="2" t="str">
        <f t="shared" si="3"/>
        <v/>
      </c>
      <c r="F40" s="2" t="str">
        <f>IFERROR(IF(
IF($G$4&amp;$H$4=Dropdowns!$E$4,Rank_Street_W_Ü16!D38,
IF($G$4&amp;$H$4=Dropdowns!$E$5,Rank_Street_W_U16!D38,
IF($G$4&amp;$H$4=Dropdowns!$E$6,Rank_Street_M_Ü16!D38,
IF($G$4&amp;$H$4=Dropdowns!$E$7,Rank_Street_M_U16!D38,
IF($G$4&amp;$H$4=Dropdowns!$E$8,Rank_Park_W_Ü16!D38,
IF($G$4&amp;$H$4=Dropdowns!$E$9,Rank_Park_W_U16!D38,
IF($G$4&amp;$H$4=Dropdowns!$E$10,Rank_Park_M_Ü16!D38,
IF($G$4&amp;$H$4=Dropdowns!$E$11,Rank_Park_M_U16!D38,""))))))))&lt;&gt;0,
IF($G$4&amp;$H$4=Dropdowns!$E$4,Rank_Street_W_Ü16!D38,
IF($G$4&amp;$H$4=Dropdowns!$E$5,Rank_Street_W_U16!D38,
IF($G$4&amp;$H$4=Dropdowns!$E$6,Rank_Street_M_Ü16!D38,
IF($G$4&amp;$H$4=Dropdowns!$E$7,Rank_Street_M_U16!D38,
IF($G$4&amp;$H$4=Dropdowns!$E$8,Rank_Park_W_Ü16!D38,
IF($G$4&amp;$H$4=Dropdowns!$E$9,Rank_Park_W_U16!D38,
IF($G$4&amp;$H$4=Dropdowns!$E$10,Rank_Park_M_Ü16!D38,
IF($G$4&amp;$H$4=Dropdowns!$E$11,Rank_Park_M_U16!D38,"")))))))),
""),"")</f>
        <v/>
      </c>
      <c r="G40" s="2" t="str">
        <f t="shared" si="4"/>
        <v/>
      </c>
      <c r="H40" s="2" t="str">
        <f>IFERROR(IF(
IF($G$4&amp;$H$4=Dropdowns!$E$4,Rank_Street_W_Ü16!E38,
IF($G$4&amp;$H$4=Dropdowns!$E$5,Rank_Street_W_U16!E38,
IF($G$4&amp;$H$4=Dropdowns!$E$6,Rank_Street_M_Ü16!E38,
IF($G$4&amp;$H$4=Dropdowns!$E$7,Rank_Street_M_U16!E38,
IF($G$4&amp;$H$4=Dropdowns!$E$8,Rank_Park_W_Ü16!E38,
IF($G$4&amp;$H$4=Dropdowns!$E$9,Rank_Park_W_U16!E38,
IF($G$4&amp;$H$4=Dropdowns!$E$10,Rank_Park_M_Ü16!E38,
IF($G$4&amp;$H$4=Dropdowns!$E$11,Rank_Park_M_U16!E38,""))))))))&lt;&gt;0,
IF($G$4&amp;$H$4=Dropdowns!$E$4,Rank_Street_W_Ü16!E38,
IF($G$4&amp;$H$4=Dropdowns!$E$5,Rank_Street_W_U16!E38,
IF($G$4&amp;$H$4=Dropdowns!$E$6,Rank_Street_M_Ü16!E38,
IF($G$4&amp;$H$4=Dropdowns!$E$7,Rank_Street_M_U16!E38,
IF($G$4&amp;$H$4=Dropdowns!$E$8,Rank_Park_W_Ü16!E38,
IF($G$4&amp;$H$4=Dropdowns!$E$9,Rank_Park_W_U16!E38,
IF($G$4&amp;$H$4=Dropdowns!$E$10,Rank_Park_M_Ü16!E38,
IF($G$4&amp;$H$4=Dropdowns!$E$11,Rank_Park_M_U16!E38,"")))))))),
""),"")</f>
        <v/>
      </c>
      <c r="I40" s="2" t="str">
        <f t="shared" si="5"/>
        <v/>
      </c>
      <c r="J40" s="2" t="str">
        <f t="shared" si="6"/>
        <v/>
      </c>
    </row>
    <row r="41" spans="1:10" ht="26.1" customHeight="1" x14ac:dyDescent="0.2">
      <c r="A41" s="2" t="str">
        <f>IFERROR(IF(
IF($G$4&amp;$H$4=Dropdowns!$E$4,Rank_Street_W_Ü16!G39,
IF($G$4&amp;$H$4=Dropdowns!$E$5,Rank_Street_W_U16!G39,
IF($G$4&amp;$H$4=Dropdowns!$E$6,Rank_Street_M_Ü16!G39,
IF($G$4&amp;$H$4=Dropdowns!$E$7,Rank_Street_M_U16!G39,
IF($G$4&amp;$H$4=Dropdowns!$E$8,Rank_Park_W_Ü16!G39,
IF($G$4&amp;$H$4=Dropdowns!$E$9,Rank_Park_W_U16!G39,
IF($G$4&amp;$H$4=Dropdowns!$E$10,Rank_Park_M_Ü16!G39,
IF($G$4&amp;$H$4=Dropdowns!$E$11,Rank_Park_M_U16!G39,""))))))))&lt;&gt;0,
IF($G$4&amp;$H$4=Dropdowns!$E$4,Rank_Street_W_Ü16!G39,
IF($G$4&amp;$H$4=Dropdowns!$E$5,Rank_Street_W_U16!G39,
IF($G$4&amp;$H$4=Dropdowns!$E$6,Rank_Street_M_Ü16!G39,
IF($G$4&amp;$H$4=Dropdowns!$E$7,Rank_Street_M_U16!G39,
IF($G$4&amp;$H$4=Dropdowns!$E$8,Rank_Park_W_Ü16!G39,
IF($G$4&amp;$H$4=Dropdowns!$E$9,Rank_Park_W_U16!G39,
IF($G$4&amp;$H$4=Dropdowns!$E$10,Rank_Park_M_Ü16!G39,
IF($G$4&amp;$H$4=Dropdowns!$E$11,Rank_Park_M_U16!G39,"")))))))),
""),"")</f>
        <v/>
      </c>
      <c r="B41" s="2" t="str">
        <f>IFERROR(IF(
IF($G$4&amp;$H$4=Dropdowns!$E$4,Rank_Street_W_Ü16!A39,
IF($G$4&amp;$H$4=Dropdowns!$E$5,Rank_Street_W_U16!A39,
IF($G$4&amp;$H$4=Dropdowns!$E$6,Rank_Street_M_Ü16!A39,
IF($G$4&amp;$H$4=Dropdowns!$E$7,Rank_Street_M_U16!A39,
IF($G$4&amp;$H$4=Dropdowns!$E$8,Rank_Park_W_Ü16!A39,
IF($G$4&amp;$H$4=Dropdowns!$E$9,Rank_Park_W_U16!A39,
IF($G$4&amp;$H$4=Dropdowns!$E$10,Rank_Park_M_Ü16!A39,
IF($G$4&amp;$H$4=Dropdowns!$E$11,Rank_Park_M_U16!A39,""))))))))&lt;&gt;0,
IF($G$4&amp;$H$4=Dropdowns!$E$4,Rank_Street_W_Ü16!A39,
IF($G$4&amp;$H$4=Dropdowns!$E$5,Rank_Street_W_U16!A39,
IF($G$4&amp;$H$4=Dropdowns!$E$6,Rank_Street_M_Ü16!A39,
IF($G$4&amp;$H$4=Dropdowns!$E$7,Rank_Street_M_U16!A39,
IF($G$4&amp;$H$4=Dropdowns!$E$8,Rank_Park_W_Ü16!A39,
IF($G$4&amp;$H$4=Dropdowns!$E$9,Rank_Park_W_U16!A39,
IF($G$4&amp;$H$4=Dropdowns!$E$10,Rank_Park_M_Ü16!A39,
IF($G$4&amp;$H$4=Dropdowns!$E$11,Rank_Park_M_U16!A39,"")))))))),
""),"")</f>
        <v/>
      </c>
      <c r="C41" s="2" t="str">
        <f>IFERROR(IF(
IF($G$4&amp;$H$4=Dropdowns!$E$4,Rank_Street_W_Ü16!B39,
IF($G$4&amp;$H$4=Dropdowns!$E$5,Rank_Street_W_U16!B39,
IF($G$4&amp;$H$4=Dropdowns!$E$6,Rank_Street_M_Ü16!B39,
IF($G$4&amp;$H$4=Dropdowns!$E$7,Rank_Street_M_U16!B39,
IF($G$4&amp;$H$4=Dropdowns!$E$8,Rank_Park_W_Ü16!B39,
IF($G$4&amp;$H$4=Dropdowns!$E$9,Rank_Park_W_U16!B39,
IF($G$4&amp;$H$4=Dropdowns!$E$10,Rank_Park_M_Ü16!B39,
IF($G$4&amp;$H$4=Dropdowns!$E$11,Rank_Park_M_U16!B39,""))))))))&lt;&gt;0,
IF($G$4&amp;$H$4=Dropdowns!$E$4,Rank_Street_W_Ü16!B39,
IF($G$4&amp;$H$4=Dropdowns!$E$5,Rank_Street_W_U16!B39,
IF($G$4&amp;$H$4=Dropdowns!$E$6,Rank_Street_M_Ü16!B39,
IF($G$4&amp;$H$4=Dropdowns!$E$7,Rank_Street_M_U16!B39,
IF($G$4&amp;$H$4=Dropdowns!$E$8,Rank_Park_W_Ü16!B39,
IF($G$4&amp;$H$4=Dropdowns!$E$9,Rank_Park_W_U16!B39,
IF($G$4&amp;$H$4=Dropdowns!$E$10,Rank_Park_M_Ü16!B39,
IF($G$4&amp;$H$4=Dropdowns!$E$11,Rank_Park_M_U16!B39,"")))))))),
""),"")</f>
        <v/>
      </c>
      <c r="D41" s="2" t="str">
        <f>IFERROR(IF(
IF($G$4&amp;$H$4=Dropdowns!$E$4,Rank_Street_W_Ü16!C39,
IF($G$4&amp;$H$4=Dropdowns!$E$5,Rank_Street_W_U16!C39,
IF($G$4&amp;$H$4=Dropdowns!$E$6,Rank_Street_M_Ü16!C39,
IF($G$4&amp;$H$4=Dropdowns!$E$7,Rank_Street_M_U16!C39,
IF($G$4&amp;$H$4=Dropdowns!$E$8,Rank_Park_W_Ü16!C39,
IF($G$4&amp;$H$4=Dropdowns!$E$9,Rank_Park_W_U16!C39,
IF($G$4&amp;$H$4=Dropdowns!$E$10,Rank_Park_M_Ü16!C39,
IF($G$4&amp;$H$4=Dropdowns!$E$11,Rank_Park_M_U16!C39,""))))))))&lt;&gt;0,
IF($G$4&amp;$H$4=Dropdowns!$E$4,Rank_Street_W_Ü16!C39,
IF($G$4&amp;$H$4=Dropdowns!$E$5,Rank_Street_W_U16!C39,
IF($G$4&amp;$H$4=Dropdowns!$E$6,Rank_Street_M_Ü16!C39,
IF($G$4&amp;$H$4=Dropdowns!$E$7,Rank_Street_M_U16!C39,
IF($G$4&amp;$H$4=Dropdowns!$E$8,Rank_Park_W_Ü16!C39,
IF($G$4&amp;$H$4=Dropdowns!$E$9,Rank_Park_W_U16!C39,
IF($G$4&amp;$H$4=Dropdowns!$E$10,Rank_Park_M_Ü16!C39,
IF($G$4&amp;$H$4=Dropdowns!$E$11,Rank_Park_M_U16!C39,"")))))))),
""),"")</f>
        <v/>
      </c>
      <c r="E41" s="2" t="str">
        <f t="shared" si="3"/>
        <v/>
      </c>
      <c r="F41" s="2" t="str">
        <f>IFERROR(IF(
IF($G$4&amp;$H$4=Dropdowns!$E$4,Rank_Street_W_Ü16!D39,
IF($G$4&amp;$H$4=Dropdowns!$E$5,Rank_Street_W_U16!D39,
IF($G$4&amp;$H$4=Dropdowns!$E$6,Rank_Street_M_Ü16!D39,
IF($G$4&amp;$H$4=Dropdowns!$E$7,Rank_Street_M_U16!D39,
IF($G$4&amp;$H$4=Dropdowns!$E$8,Rank_Park_W_Ü16!D39,
IF($G$4&amp;$H$4=Dropdowns!$E$9,Rank_Park_W_U16!D39,
IF($G$4&amp;$H$4=Dropdowns!$E$10,Rank_Park_M_Ü16!D39,
IF($G$4&amp;$H$4=Dropdowns!$E$11,Rank_Park_M_U16!D39,""))))))))&lt;&gt;0,
IF($G$4&amp;$H$4=Dropdowns!$E$4,Rank_Street_W_Ü16!D39,
IF($G$4&amp;$H$4=Dropdowns!$E$5,Rank_Street_W_U16!D39,
IF($G$4&amp;$H$4=Dropdowns!$E$6,Rank_Street_M_Ü16!D39,
IF($G$4&amp;$H$4=Dropdowns!$E$7,Rank_Street_M_U16!D39,
IF($G$4&amp;$H$4=Dropdowns!$E$8,Rank_Park_W_Ü16!D39,
IF($G$4&amp;$H$4=Dropdowns!$E$9,Rank_Park_W_U16!D39,
IF($G$4&amp;$H$4=Dropdowns!$E$10,Rank_Park_M_Ü16!D39,
IF($G$4&amp;$H$4=Dropdowns!$E$11,Rank_Park_M_U16!D39,"")))))))),
""),"")</f>
        <v/>
      </c>
      <c r="G41" s="2" t="str">
        <f t="shared" si="4"/>
        <v/>
      </c>
      <c r="H41" s="2" t="str">
        <f>IFERROR(IF(
IF($G$4&amp;$H$4=Dropdowns!$E$4,Rank_Street_W_Ü16!E39,
IF($G$4&amp;$H$4=Dropdowns!$E$5,Rank_Street_W_U16!E39,
IF($G$4&amp;$H$4=Dropdowns!$E$6,Rank_Street_M_Ü16!E39,
IF($G$4&amp;$H$4=Dropdowns!$E$7,Rank_Street_M_U16!E39,
IF($G$4&amp;$H$4=Dropdowns!$E$8,Rank_Park_W_Ü16!E39,
IF($G$4&amp;$H$4=Dropdowns!$E$9,Rank_Park_W_U16!E39,
IF($G$4&amp;$H$4=Dropdowns!$E$10,Rank_Park_M_Ü16!E39,
IF($G$4&amp;$H$4=Dropdowns!$E$11,Rank_Park_M_U16!E39,""))))))))&lt;&gt;0,
IF($G$4&amp;$H$4=Dropdowns!$E$4,Rank_Street_W_Ü16!E39,
IF($G$4&amp;$H$4=Dropdowns!$E$5,Rank_Street_W_U16!E39,
IF($G$4&amp;$H$4=Dropdowns!$E$6,Rank_Street_M_Ü16!E39,
IF($G$4&amp;$H$4=Dropdowns!$E$7,Rank_Street_M_U16!E39,
IF($G$4&amp;$H$4=Dropdowns!$E$8,Rank_Park_W_Ü16!E39,
IF($G$4&amp;$H$4=Dropdowns!$E$9,Rank_Park_W_U16!E39,
IF($G$4&amp;$H$4=Dropdowns!$E$10,Rank_Park_M_Ü16!E39,
IF($G$4&amp;$H$4=Dropdowns!$E$11,Rank_Park_M_U16!E39,"")))))))),
""),"")</f>
        <v/>
      </c>
      <c r="I41" s="2" t="str">
        <f t="shared" si="5"/>
        <v/>
      </c>
      <c r="J41" s="2" t="str">
        <f t="shared" si="6"/>
        <v/>
      </c>
    </row>
    <row r="42" spans="1:10" ht="26.1" customHeight="1" x14ac:dyDescent="0.2">
      <c r="A42" s="2" t="str">
        <f>IFERROR(IF(
IF($G$4&amp;$H$4=Dropdowns!$E$4,Rank_Street_W_Ü16!G40,
IF($G$4&amp;$H$4=Dropdowns!$E$5,Rank_Street_W_U16!G40,
IF($G$4&amp;$H$4=Dropdowns!$E$6,Rank_Street_M_Ü16!G40,
IF($G$4&amp;$H$4=Dropdowns!$E$7,Rank_Street_M_U16!G40,
IF($G$4&amp;$H$4=Dropdowns!$E$8,Rank_Park_W_Ü16!G40,
IF($G$4&amp;$H$4=Dropdowns!$E$9,Rank_Park_W_U16!G40,
IF($G$4&amp;$H$4=Dropdowns!$E$10,Rank_Park_M_Ü16!G40,
IF($G$4&amp;$H$4=Dropdowns!$E$11,Rank_Park_M_U16!G40,""))))))))&lt;&gt;0,
IF($G$4&amp;$H$4=Dropdowns!$E$4,Rank_Street_W_Ü16!G40,
IF($G$4&amp;$H$4=Dropdowns!$E$5,Rank_Street_W_U16!G40,
IF($G$4&amp;$H$4=Dropdowns!$E$6,Rank_Street_M_Ü16!G40,
IF($G$4&amp;$H$4=Dropdowns!$E$7,Rank_Street_M_U16!G40,
IF($G$4&amp;$H$4=Dropdowns!$E$8,Rank_Park_W_Ü16!G40,
IF($G$4&amp;$H$4=Dropdowns!$E$9,Rank_Park_W_U16!G40,
IF($G$4&amp;$H$4=Dropdowns!$E$10,Rank_Park_M_Ü16!G40,
IF($G$4&amp;$H$4=Dropdowns!$E$11,Rank_Park_M_U16!G40,"")))))))),
""),"")</f>
        <v/>
      </c>
      <c r="B42" s="2" t="str">
        <f>IFERROR(IF(
IF($G$4&amp;$H$4=Dropdowns!$E$4,Rank_Street_W_Ü16!A40,
IF($G$4&amp;$H$4=Dropdowns!$E$5,Rank_Street_W_U16!A40,
IF($G$4&amp;$H$4=Dropdowns!$E$6,Rank_Street_M_Ü16!A40,
IF($G$4&amp;$H$4=Dropdowns!$E$7,Rank_Street_M_U16!A40,
IF($G$4&amp;$H$4=Dropdowns!$E$8,Rank_Park_W_Ü16!A40,
IF($G$4&amp;$H$4=Dropdowns!$E$9,Rank_Park_W_U16!A40,
IF($G$4&amp;$H$4=Dropdowns!$E$10,Rank_Park_M_Ü16!A40,
IF($G$4&amp;$H$4=Dropdowns!$E$11,Rank_Park_M_U16!A40,""))))))))&lt;&gt;0,
IF($G$4&amp;$H$4=Dropdowns!$E$4,Rank_Street_W_Ü16!A40,
IF($G$4&amp;$H$4=Dropdowns!$E$5,Rank_Street_W_U16!A40,
IF($G$4&amp;$H$4=Dropdowns!$E$6,Rank_Street_M_Ü16!A40,
IF($G$4&amp;$H$4=Dropdowns!$E$7,Rank_Street_M_U16!A40,
IF($G$4&amp;$H$4=Dropdowns!$E$8,Rank_Park_W_Ü16!A40,
IF($G$4&amp;$H$4=Dropdowns!$E$9,Rank_Park_W_U16!A40,
IF($G$4&amp;$H$4=Dropdowns!$E$10,Rank_Park_M_Ü16!A40,
IF($G$4&amp;$H$4=Dropdowns!$E$11,Rank_Park_M_U16!A40,"")))))))),
""),"")</f>
        <v/>
      </c>
      <c r="C42" s="2" t="str">
        <f>IFERROR(IF(
IF($G$4&amp;$H$4=Dropdowns!$E$4,Rank_Street_W_Ü16!B40,
IF($G$4&amp;$H$4=Dropdowns!$E$5,Rank_Street_W_U16!B40,
IF($G$4&amp;$H$4=Dropdowns!$E$6,Rank_Street_M_Ü16!B40,
IF($G$4&amp;$H$4=Dropdowns!$E$7,Rank_Street_M_U16!B40,
IF($G$4&amp;$H$4=Dropdowns!$E$8,Rank_Park_W_Ü16!B40,
IF($G$4&amp;$H$4=Dropdowns!$E$9,Rank_Park_W_U16!B40,
IF($G$4&amp;$H$4=Dropdowns!$E$10,Rank_Park_M_Ü16!B40,
IF($G$4&amp;$H$4=Dropdowns!$E$11,Rank_Park_M_U16!B40,""))))))))&lt;&gt;0,
IF($G$4&amp;$H$4=Dropdowns!$E$4,Rank_Street_W_Ü16!B40,
IF($G$4&amp;$H$4=Dropdowns!$E$5,Rank_Street_W_U16!B40,
IF($G$4&amp;$H$4=Dropdowns!$E$6,Rank_Street_M_Ü16!B40,
IF($G$4&amp;$H$4=Dropdowns!$E$7,Rank_Street_M_U16!B40,
IF($G$4&amp;$H$4=Dropdowns!$E$8,Rank_Park_W_Ü16!B40,
IF($G$4&amp;$H$4=Dropdowns!$E$9,Rank_Park_W_U16!B40,
IF($G$4&amp;$H$4=Dropdowns!$E$10,Rank_Park_M_Ü16!B40,
IF($G$4&amp;$H$4=Dropdowns!$E$11,Rank_Park_M_U16!B40,"")))))))),
""),"")</f>
        <v/>
      </c>
      <c r="D42" s="2" t="str">
        <f>IFERROR(IF(
IF($G$4&amp;$H$4=Dropdowns!$E$4,Rank_Street_W_Ü16!C40,
IF($G$4&amp;$H$4=Dropdowns!$E$5,Rank_Street_W_U16!C40,
IF($G$4&amp;$H$4=Dropdowns!$E$6,Rank_Street_M_Ü16!C40,
IF($G$4&amp;$H$4=Dropdowns!$E$7,Rank_Street_M_U16!C40,
IF($G$4&amp;$H$4=Dropdowns!$E$8,Rank_Park_W_Ü16!C40,
IF($G$4&amp;$H$4=Dropdowns!$E$9,Rank_Park_W_U16!C40,
IF($G$4&amp;$H$4=Dropdowns!$E$10,Rank_Park_M_Ü16!C40,
IF($G$4&amp;$H$4=Dropdowns!$E$11,Rank_Park_M_U16!C40,""))))))))&lt;&gt;0,
IF($G$4&amp;$H$4=Dropdowns!$E$4,Rank_Street_W_Ü16!C40,
IF($G$4&amp;$H$4=Dropdowns!$E$5,Rank_Street_W_U16!C40,
IF($G$4&amp;$H$4=Dropdowns!$E$6,Rank_Street_M_Ü16!C40,
IF($G$4&amp;$H$4=Dropdowns!$E$7,Rank_Street_M_U16!C40,
IF($G$4&amp;$H$4=Dropdowns!$E$8,Rank_Park_W_Ü16!C40,
IF($G$4&amp;$H$4=Dropdowns!$E$9,Rank_Park_W_U16!C40,
IF($G$4&amp;$H$4=Dropdowns!$E$10,Rank_Park_M_Ü16!C40,
IF($G$4&amp;$H$4=Dropdowns!$E$11,Rank_Park_M_U16!C40,"")))))))),
""),"")</f>
        <v/>
      </c>
      <c r="E42" s="2" t="str">
        <f t="shared" si="3"/>
        <v/>
      </c>
      <c r="F42" s="2" t="str">
        <f>IFERROR(IF(
IF($G$4&amp;$H$4=Dropdowns!$E$4,Rank_Street_W_Ü16!D40,
IF($G$4&amp;$H$4=Dropdowns!$E$5,Rank_Street_W_U16!D40,
IF($G$4&amp;$H$4=Dropdowns!$E$6,Rank_Street_M_Ü16!D40,
IF($G$4&amp;$H$4=Dropdowns!$E$7,Rank_Street_M_U16!D40,
IF($G$4&amp;$H$4=Dropdowns!$E$8,Rank_Park_W_Ü16!D40,
IF($G$4&amp;$H$4=Dropdowns!$E$9,Rank_Park_W_U16!D40,
IF($G$4&amp;$H$4=Dropdowns!$E$10,Rank_Park_M_Ü16!D40,
IF($G$4&amp;$H$4=Dropdowns!$E$11,Rank_Park_M_U16!D40,""))))))))&lt;&gt;0,
IF($G$4&amp;$H$4=Dropdowns!$E$4,Rank_Street_W_Ü16!D40,
IF($G$4&amp;$H$4=Dropdowns!$E$5,Rank_Street_W_U16!D40,
IF($G$4&amp;$H$4=Dropdowns!$E$6,Rank_Street_M_Ü16!D40,
IF($G$4&amp;$H$4=Dropdowns!$E$7,Rank_Street_M_U16!D40,
IF($G$4&amp;$H$4=Dropdowns!$E$8,Rank_Park_W_Ü16!D40,
IF($G$4&amp;$H$4=Dropdowns!$E$9,Rank_Park_W_U16!D40,
IF($G$4&amp;$H$4=Dropdowns!$E$10,Rank_Park_M_Ü16!D40,
IF($G$4&amp;$H$4=Dropdowns!$E$11,Rank_Park_M_U16!D40,"")))))))),
""),"")</f>
        <v/>
      </c>
      <c r="G42" s="2" t="str">
        <f t="shared" si="4"/>
        <v/>
      </c>
      <c r="H42" s="2" t="str">
        <f>IFERROR(IF(
IF($G$4&amp;$H$4=Dropdowns!$E$4,Rank_Street_W_Ü16!E40,
IF($G$4&amp;$H$4=Dropdowns!$E$5,Rank_Street_W_U16!E40,
IF($G$4&amp;$H$4=Dropdowns!$E$6,Rank_Street_M_Ü16!E40,
IF($G$4&amp;$H$4=Dropdowns!$E$7,Rank_Street_M_U16!E40,
IF($G$4&amp;$H$4=Dropdowns!$E$8,Rank_Park_W_Ü16!E40,
IF($G$4&amp;$H$4=Dropdowns!$E$9,Rank_Park_W_U16!E40,
IF($G$4&amp;$H$4=Dropdowns!$E$10,Rank_Park_M_Ü16!E40,
IF($G$4&amp;$H$4=Dropdowns!$E$11,Rank_Park_M_U16!E40,""))))))))&lt;&gt;0,
IF($G$4&amp;$H$4=Dropdowns!$E$4,Rank_Street_W_Ü16!E40,
IF($G$4&amp;$H$4=Dropdowns!$E$5,Rank_Street_W_U16!E40,
IF($G$4&amp;$H$4=Dropdowns!$E$6,Rank_Street_M_Ü16!E40,
IF($G$4&amp;$H$4=Dropdowns!$E$7,Rank_Street_M_U16!E40,
IF($G$4&amp;$H$4=Dropdowns!$E$8,Rank_Park_W_Ü16!E40,
IF($G$4&amp;$H$4=Dropdowns!$E$9,Rank_Park_W_U16!E40,
IF($G$4&amp;$H$4=Dropdowns!$E$10,Rank_Park_M_Ü16!E40,
IF($G$4&amp;$H$4=Dropdowns!$E$11,Rank_Park_M_U16!E40,"")))))))),
""),"")</f>
        <v/>
      </c>
      <c r="I42" s="2" t="str">
        <f t="shared" si="5"/>
        <v/>
      </c>
      <c r="J42" s="2" t="str">
        <f t="shared" si="6"/>
        <v/>
      </c>
    </row>
    <row r="43" spans="1:10" ht="26.1" customHeight="1" x14ac:dyDescent="0.2">
      <c r="A43" s="2" t="str">
        <f>IFERROR(IF(
IF($G$4&amp;$H$4=Dropdowns!$E$4,Rank_Street_W_Ü16!G41,
IF($G$4&amp;$H$4=Dropdowns!$E$5,Rank_Street_W_U16!G41,
IF($G$4&amp;$H$4=Dropdowns!$E$6,Rank_Street_M_Ü16!G41,
IF($G$4&amp;$H$4=Dropdowns!$E$7,Rank_Street_M_U16!G41,
IF($G$4&amp;$H$4=Dropdowns!$E$8,Rank_Park_W_Ü16!G41,
IF($G$4&amp;$H$4=Dropdowns!$E$9,Rank_Park_W_U16!G41,
IF($G$4&amp;$H$4=Dropdowns!$E$10,Rank_Park_M_Ü16!G41,
IF($G$4&amp;$H$4=Dropdowns!$E$11,Rank_Park_M_U16!G41,""))))))))&lt;&gt;0,
IF($G$4&amp;$H$4=Dropdowns!$E$4,Rank_Street_W_Ü16!G41,
IF($G$4&amp;$H$4=Dropdowns!$E$5,Rank_Street_W_U16!G41,
IF($G$4&amp;$H$4=Dropdowns!$E$6,Rank_Street_M_Ü16!G41,
IF($G$4&amp;$H$4=Dropdowns!$E$7,Rank_Street_M_U16!G41,
IF($G$4&amp;$H$4=Dropdowns!$E$8,Rank_Park_W_Ü16!G41,
IF($G$4&amp;$H$4=Dropdowns!$E$9,Rank_Park_W_U16!G41,
IF($G$4&amp;$H$4=Dropdowns!$E$10,Rank_Park_M_Ü16!G41,
IF($G$4&amp;$H$4=Dropdowns!$E$11,Rank_Park_M_U16!G41,"")))))))),
""),"")</f>
        <v/>
      </c>
      <c r="B43" s="2" t="str">
        <f>IFERROR(IF(
IF($G$4&amp;$H$4=Dropdowns!$E$4,Rank_Street_W_Ü16!A41,
IF($G$4&amp;$H$4=Dropdowns!$E$5,Rank_Street_W_U16!A41,
IF($G$4&amp;$H$4=Dropdowns!$E$6,Rank_Street_M_Ü16!A41,
IF($G$4&amp;$H$4=Dropdowns!$E$7,Rank_Street_M_U16!A41,
IF($G$4&amp;$H$4=Dropdowns!$E$8,Rank_Park_W_Ü16!A41,
IF($G$4&amp;$H$4=Dropdowns!$E$9,Rank_Park_W_U16!A41,
IF($G$4&amp;$H$4=Dropdowns!$E$10,Rank_Park_M_Ü16!A41,
IF($G$4&amp;$H$4=Dropdowns!$E$11,Rank_Park_M_U16!A41,""))))))))&lt;&gt;0,
IF($G$4&amp;$H$4=Dropdowns!$E$4,Rank_Street_W_Ü16!A41,
IF($G$4&amp;$H$4=Dropdowns!$E$5,Rank_Street_W_U16!A41,
IF($G$4&amp;$H$4=Dropdowns!$E$6,Rank_Street_M_Ü16!A41,
IF($G$4&amp;$H$4=Dropdowns!$E$7,Rank_Street_M_U16!A41,
IF($G$4&amp;$H$4=Dropdowns!$E$8,Rank_Park_W_Ü16!A41,
IF($G$4&amp;$H$4=Dropdowns!$E$9,Rank_Park_W_U16!A41,
IF($G$4&amp;$H$4=Dropdowns!$E$10,Rank_Park_M_Ü16!A41,
IF($G$4&amp;$H$4=Dropdowns!$E$11,Rank_Park_M_U16!A41,"")))))))),
""),"")</f>
        <v/>
      </c>
      <c r="C43" s="2" t="str">
        <f>IFERROR(IF(
IF($G$4&amp;$H$4=Dropdowns!$E$4,Rank_Street_W_Ü16!B41,
IF($G$4&amp;$H$4=Dropdowns!$E$5,Rank_Street_W_U16!B41,
IF($G$4&amp;$H$4=Dropdowns!$E$6,Rank_Street_M_Ü16!B41,
IF($G$4&amp;$H$4=Dropdowns!$E$7,Rank_Street_M_U16!B41,
IF($G$4&amp;$H$4=Dropdowns!$E$8,Rank_Park_W_Ü16!B41,
IF($G$4&amp;$H$4=Dropdowns!$E$9,Rank_Park_W_U16!B41,
IF($G$4&amp;$H$4=Dropdowns!$E$10,Rank_Park_M_Ü16!B41,
IF($G$4&amp;$H$4=Dropdowns!$E$11,Rank_Park_M_U16!B41,""))))))))&lt;&gt;0,
IF($G$4&amp;$H$4=Dropdowns!$E$4,Rank_Street_W_Ü16!B41,
IF($G$4&amp;$H$4=Dropdowns!$E$5,Rank_Street_W_U16!B41,
IF($G$4&amp;$H$4=Dropdowns!$E$6,Rank_Street_M_Ü16!B41,
IF($G$4&amp;$H$4=Dropdowns!$E$7,Rank_Street_M_U16!B41,
IF($G$4&amp;$H$4=Dropdowns!$E$8,Rank_Park_W_Ü16!B41,
IF($G$4&amp;$H$4=Dropdowns!$E$9,Rank_Park_W_U16!B41,
IF($G$4&amp;$H$4=Dropdowns!$E$10,Rank_Park_M_Ü16!B41,
IF($G$4&amp;$H$4=Dropdowns!$E$11,Rank_Park_M_U16!B41,"")))))))),
""),"")</f>
        <v/>
      </c>
      <c r="D43" s="2" t="str">
        <f>IFERROR(IF(
IF($G$4&amp;$H$4=Dropdowns!$E$4,Rank_Street_W_Ü16!C41,
IF($G$4&amp;$H$4=Dropdowns!$E$5,Rank_Street_W_U16!C41,
IF($G$4&amp;$H$4=Dropdowns!$E$6,Rank_Street_M_Ü16!C41,
IF($G$4&amp;$H$4=Dropdowns!$E$7,Rank_Street_M_U16!C41,
IF($G$4&amp;$H$4=Dropdowns!$E$8,Rank_Park_W_Ü16!C41,
IF($G$4&amp;$H$4=Dropdowns!$E$9,Rank_Park_W_U16!C41,
IF($G$4&amp;$H$4=Dropdowns!$E$10,Rank_Park_M_Ü16!C41,
IF($G$4&amp;$H$4=Dropdowns!$E$11,Rank_Park_M_U16!C41,""))))))))&lt;&gt;0,
IF($G$4&amp;$H$4=Dropdowns!$E$4,Rank_Street_W_Ü16!C41,
IF($G$4&amp;$H$4=Dropdowns!$E$5,Rank_Street_W_U16!C41,
IF($G$4&amp;$H$4=Dropdowns!$E$6,Rank_Street_M_Ü16!C41,
IF($G$4&amp;$H$4=Dropdowns!$E$7,Rank_Street_M_U16!C41,
IF($G$4&amp;$H$4=Dropdowns!$E$8,Rank_Park_W_Ü16!C41,
IF($G$4&amp;$H$4=Dropdowns!$E$9,Rank_Park_W_U16!C41,
IF($G$4&amp;$H$4=Dropdowns!$E$10,Rank_Park_M_Ü16!C41,
IF($G$4&amp;$H$4=Dropdowns!$E$11,Rank_Park_M_U16!C41,"")))))))),
""),"")</f>
        <v/>
      </c>
      <c r="E43" s="2" t="str">
        <f t="shared" si="3"/>
        <v/>
      </c>
      <c r="F43" s="2" t="str">
        <f>IFERROR(IF(
IF($G$4&amp;$H$4=Dropdowns!$E$4,Rank_Street_W_Ü16!D41,
IF($G$4&amp;$H$4=Dropdowns!$E$5,Rank_Street_W_U16!D41,
IF($G$4&amp;$H$4=Dropdowns!$E$6,Rank_Street_M_Ü16!D41,
IF($G$4&amp;$H$4=Dropdowns!$E$7,Rank_Street_M_U16!D41,
IF($G$4&amp;$H$4=Dropdowns!$E$8,Rank_Park_W_Ü16!D41,
IF($G$4&amp;$H$4=Dropdowns!$E$9,Rank_Park_W_U16!D41,
IF($G$4&amp;$H$4=Dropdowns!$E$10,Rank_Park_M_Ü16!D41,
IF($G$4&amp;$H$4=Dropdowns!$E$11,Rank_Park_M_U16!D41,""))))))))&lt;&gt;0,
IF($G$4&amp;$H$4=Dropdowns!$E$4,Rank_Street_W_Ü16!D41,
IF($G$4&amp;$H$4=Dropdowns!$E$5,Rank_Street_W_U16!D41,
IF($G$4&amp;$H$4=Dropdowns!$E$6,Rank_Street_M_Ü16!D41,
IF($G$4&amp;$H$4=Dropdowns!$E$7,Rank_Street_M_U16!D41,
IF($G$4&amp;$H$4=Dropdowns!$E$8,Rank_Park_W_Ü16!D41,
IF($G$4&amp;$H$4=Dropdowns!$E$9,Rank_Park_W_U16!D41,
IF($G$4&amp;$H$4=Dropdowns!$E$10,Rank_Park_M_Ü16!D41,
IF($G$4&amp;$H$4=Dropdowns!$E$11,Rank_Park_M_U16!D41,"")))))))),
""),"")</f>
        <v/>
      </c>
      <c r="G43" s="2" t="str">
        <f t="shared" si="4"/>
        <v/>
      </c>
      <c r="H43" s="2" t="str">
        <f>IFERROR(IF(
IF($G$4&amp;$H$4=Dropdowns!$E$4,Rank_Street_W_Ü16!E41,
IF($G$4&amp;$H$4=Dropdowns!$E$5,Rank_Street_W_U16!E41,
IF($G$4&amp;$H$4=Dropdowns!$E$6,Rank_Street_M_Ü16!E41,
IF($G$4&amp;$H$4=Dropdowns!$E$7,Rank_Street_M_U16!E41,
IF($G$4&amp;$H$4=Dropdowns!$E$8,Rank_Park_W_Ü16!E41,
IF($G$4&amp;$H$4=Dropdowns!$E$9,Rank_Park_W_U16!E41,
IF($G$4&amp;$H$4=Dropdowns!$E$10,Rank_Park_M_Ü16!E41,
IF($G$4&amp;$H$4=Dropdowns!$E$11,Rank_Park_M_U16!E41,""))))))))&lt;&gt;0,
IF($G$4&amp;$H$4=Dropdowns!$E$4,Rank_Street_W_Ü16!E41,
IF($G$4&amp;$H$4=Dropdowns!$E$5,Rank_Street_W_U16!E41,
IF($G$4&amp;$H$4=Dropdowns!$E$6,Rank_Street_M_Ü16!E41,
IF($G$4&amp;$H$4=Dropdowns!$E$7,Rank_Street_M_U16!E41,
IF($G$4&amp;$H$4=Dropdowns!$E$8,Rank_Park_W_Ü16!E41,
IF($G$4&amp;$H$4=Dropdowns!$E$9,Rank_Park_W_U16!E41,
IF($G$4&amp;$H$4=Dropdowns!$E$10,Rank_Park_M_Ü16!E41,
IF($G$4&amp;$H$4=Dropdowns!$E$11,Rank_Park_M_U16!E41,"")))))))),
""),"")</f>
        <v/>
      </c>
      <c r="I43" s="2" t="str">
        <f t="shared" si="5"/>
        <v/>
      </c>
      <c r="J43" s="2" t="str">
        <f t="shared" si="6"/>
        <v/>
      </c>
    </row>
    <row r="44" spans="1:10" ht="26.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26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26.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26.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26.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26.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26.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7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7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7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7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7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7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7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7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7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7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7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7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7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7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7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7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7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7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7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7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7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7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7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7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7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7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7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7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7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7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7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7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7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7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7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7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7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7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7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7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7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7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7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7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7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7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7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7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7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7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7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7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</sheetData>
  <sheetProtection algorithmName="SHA-512" hashValue="vUEQhkPIVIbyMP/nW+iLL8NqKwXf9fBboucAwQCPlPE3XqOgLZ66xuDKvftr0peaHIexILbxwXqsrKJmqlScHQ==" saltValue="V5Jp0THBcga7YvQmfdq/wQ==" spinCount="100000" sheet="1" objects="1" scenarios="1"/>
  <mergeCells count="4">
    <mergeCell ref="A6:J6"/>
    <mergeCell ref="D7:E7"/>
    <mergeCell ref="F7:G7"/>
    <mergeCell ref="H7:I7"/>
  </mergeCells>
  <conditionalFormatting sqref="A9:J102">
    <cfRule type="notContainsBlanks" dxfId="62" priority="10">
      <formula>LEN(TRIM(A9))&gt;0</formula>
    </cfRule>
  </conditionalFormatting>
  <conditionalFormatting sqref="A9:J102">
    <cfRule type="expression" dxfId="61" priority="3">
      <formula>AND(A9&lt;&gt;"",A10="")</formula>
    </cfRule>
  </conditionalFormatting>
  <pageMargins left="0.70866141732283472" right="0.70866141732283472" top="0.78740157480314965" bottom="0.78740157480314965" header="0.31496062992125984" footer="0.31496062992125984"/>
  <pageSetup scale="57" fitToHeight="0" orientation="portrait" r:id="rId1"/>
  <headerFooter>
    <oddHeader>&amp;R&amp;G</oddHeader>
    <oddFooter>&amp;L&amp;"Arial,Standard"Swiss Skateboard Association&amp;C&amp;"Arial,Standard"Fellenrütistrasse 77&amp;R&amp;"Arial,Standard"6390 Engelberg</oddFooter>
  </headerFooter>
  <rowBreaks count="1" manualBreakCount="1">
    <brk id="43" max="9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35D1298-DBB8-4BC4-AE8D-8E48A31F14A6}">
          <x14:formula1>
            <xm:f>Dropdowns!$C$4:$C$7</xm:f>
          </x14:formula1>
          <xm:sqref>I3 H4:I4</xm:sqref>
        </x14:dataValidation>
        <x14:dataValidation type="list" allowBlank="1" showInputMessage="1" showErrorMessage="1" xr:uid="{38D2252A-C543-41F8-8C98-3247618629D7}">
          <x14:formula1>
            <xm:f>Dropdowns!$B$4:$B$5</xm:f>
          </x14:formula1>
          <xm:sqref>G4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50189-AF76-4494-8927-DA3D2C5D2022}">
  <sheetPr codeName="Tabelle3">
    <tabColor rgb="FFFF0000"/>
    <pageSetUpPr fitToPage="1"/>
  </sheetPr>
  <dimension ref="A3:G600"/>
  <sheetViews>
    <sheetView zoomScale="70" zoomScaleNormal="70" zoomScalePageLayoutView="55" workbookViewId="0">
      <selection sqref="A1:XFD1048576"/>
    </sheetView>
  </sheetViews>
  <sheetFormatPr baseColWidth="10" defaultColWidth="10.85546875" defaultRowHeight="14.25" x14ac:dyDescent="0.2"/>
  <cols>
    <col min="1" max="1" width="25.140625" style="1" customWidth="1"/>
    <col min="2" max="2" width="27.42578125" style="1" customWidth="1"/>
    <col min="3" max="3" width="19.42578125" style="1" customWidth="1"/>
    <col min="4" max="6" width="34.5703125" style="1" customWidth="1"/>
    <col min="7" max="7" width="13.42578125" style="1" customWidth="1"/>
    <col min="8" max="16384" width="10.85546875" style="1"/>
  </cols>
  <sheetData>
    <row r="3" spans="1:7" ht="46.7" customHeight="1" x14ac:dyDescent="0.35">
      <c r="A3" s="5" t="s">
        <v>5</v>
      </c>
      <c r="D3" s="1" t="s">
        <v>11</v>
      </c>
    </row>
    <row r="5" spans="1:7" ht="18" x14ac:dyDescent="0.25">
      <c r="A5" s="20" t="s">
        <v>13</v>
      </c>
      <c r="B5" s="20"/>
      <c r="C5" s="20"/>
      <c r="D5" s="20"/>
      <c r="E5" s="20"/>
      <c r="F5" s="20"/>
      <c r="G5" s="20"/>
    </row>
    <row r="6" spans="1:7" s="3" customFormat="1" ht="53.25" customHeight="1" x14ac:dyDescent="0.2">
      <c r="A6" s="4" t="s">
        <v>1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12</v>
      </c>
      <c r="G6" s="4" t="s">
        <v>116</v>
      </c>
    </row>
    <row r="7" spans="1:7" x14ac:dyDescent="0.2">
      <c r="A7" s="2" t="s">
        <v>21</v>
      </c>
      <c r="B7" s="2">
        <v>19</v>
      </c>
      <c r="C7" s="2">
        <v>1</v>
      </c>
      <c r="D7" s="2">
        <v>3</v>
      </c>
      <c r="E7" s="2" t="s">
        <v>109</v>
      </c>
      <c r="F7" s="2">
        <v>1640</v>
      </c>
      <c r="G7" s="2">
        <v>1</v>
      </c>
    </row>
    <row r="8" spans="1:7" x14ac:dyDescent="0.2">
      <c r="A8" s="2" t="s">
        <v>22</v>
      </c>
      <c r="B8" s="2">
        <v>17</v>
      </c>
      <c r="C8" s="2">
        <v>2</v>
      </c>
      <c r="D8" s="2">
        <v>2</v>
      </c>
      <c r="E8" s="2" t="s">
        <v>109</v>
      </c>
      <c r="F8" s="2">
        <v>1600</v>
      </c>
      <c r="G8" s="2">
        <v>2</v>
      </c>
    </row>
    <row r="9" spans="1:7" x14ac:dyDescent="0.2">
      <c r="A9" s="2" t="s">
        <v>23</v>
      </c>
      <c r="B9" s="2">
        <v>28</v>
      </c>
      <c r="C9" s="2">
        <v>3</v>
      </c>
      <c r="D9" s="2">
        <v>5</v>
      </c>
      <c r="E9" s="2" t="s">
        <v>109</v>
      </c>
      <c r="F9" s="2">
        <v>1087</v>
      </c>
      <c r="G9" s="2">
        <v>3</v>
      </c>
    </row>
    <row r="10" spans="1:7" x14ac:dyDescent="0.2">
      <c r="A10" s="2" t="s">
        <v>88</v>
      </c>
      <c r="B10" s="2">
        <v>38</v>
      </c>
      <c r="C10" s="2" t="s">
        <v>109</v>
      </c>
      <c r="D10" s="2">
        <v>1</v>
      </c>
      <c r="E10" s="2" t="s">
        <v>109</v>
      </c>
      <c r="F10" s="2">
        <v>1000</v>
      </c>
      <c r="G10" s="2">
        <v>4</v>
      </c>
    </row>
    <row r="11" spans="1:7" x14ac:dyDescent="0.2">
      <c r="A11" s="2" t="s">
        <v>26</v>
      </c>
      <c r="B11" s="2">
        <v>27</v>
      </c>
      <c r="C11" s="2">
        <v>6</v>
      </c>
      <c r="D11" s="2">
        <v>11</v>
      </c>
      <c r="E11" s="2" t="s">
        <v>109</v>
      </c>
      <c r="F11" s="2">
        <v>709</v>
      </c>
      <c r="G11" s="2">
        <v>5</v>
      </c>
    </row>
    <row r="12" spans="1:7" x14ac:dyDescent="0.2">
      <c r="A12" s="2" t="s">
        <v>45</v>
      </c>
      <c r="B12" s="2">
        <v>22</v>
      </c>
      <c r="C12" s="2">
        <v>14</v>
      </c>
      <c r="D12" s="2">
        <v>9</v>
      </c>
      <c r="E12" s="2" t="s">
        <v>109</v>
      </c>
      <c r="F12" s="2">
        <v>600</v>
      </c>
      <c r="G12" s="2">
        <v>6</v>
      </c>
    </row>
    <row r="13" spans="1:7" x14ac:dyDescent="0.2">
      <c r="A13" s="2" t="s">
        <v>34</v>
      </c>
      <c r="B13" s="2">
        <v>23</v>
      </c>
      <c r="C13" s="2">
        <v>15</v>
      </c>
      <c r="D13" s="2">
        <v>10</v>
      </c>
      <c r="E13" s="2" t="s">
        <v>109</v>
      </c>
      <c r="F13" s="2">
        <v>574</v>
      </c>
      <c r="G13" s="2">
        <v>7</v>
      </c>
    </row>
    <row r="14" spans="1:7" x14ac:dyDescent="0.2">
      <c r="A14" s="2" t="s">
        <v>24</v>
      </c>
      <c r="B14" s="2">
        <v>23</v>
      </c>
      <c r="C14" s="2">
        <v>4</v>
      </c>
      <c r="D14" s="2" t="s">
        <v>109</v>
      </c>
      <c r="E14" s="2" t="s">
        <v>109</v>
      </c>
      <c r="F14" s="2">
        <v>500</v>
      </c>
      <c r="G14" s="2">
        <v>8</v>
      </c>
    </row>
    <row r="15" spans="1:7" x14ac:dyDescent="0.2">
      <c r="A15" s="2" t="s">
        <v>89</v>
      </c>
      <c r="B15" s="2">
        <v>27</v>
      </c>
      <c r="C15" s="2" t="s">
        <v>109</v>
      </c>
      <c r="D15" s="2">
        <v>4</v>
      </c>
      <c r="E15" s="2" t="s">
        <v>109</v>
      </c>
      <c r="F15" s="2">
        <v>500</v>
      </c>
      <c r="G15" s="2">
        <v>8</v>
      </c>
    </row>
    <row r="16" spans="1:7" x14ac:dyDescent="0.2">
      <c r="A16" s="2" t="s">
        <v>25</v>
      </c>
      <c r="B16" s="2">
        <v>24</v>
      </c>
      <c r="C16" s="2">
        <v>5</v>
      </c>
      <c r="D16" s="2" t="s">
        <v>109</v>
      </c>
      <c r="E16" s="2" t="s">
        <v>109</v>
      </c>
      <c r="F16" s="2">
        <v>447</v>
      </c>
      <c r="G16" s="2">
        <v>10</v>
      </c>
    </row>
    <row r="17" spans="1:7" x14ac:dyDescent="0.2">
      <c r="A17" s="2" t="s">
        <v>90</v>
      </c>
      <c r="B17" s="2">
        <v>28</v>
      </c>
      <c r="C17" s="2" t="s">
        <v>109</v>
      </c>
      <c r="D17" s="2">
        <v>6</v>
      </c>
      <c r="E17" s="2" t="s">
        <v>109</v>
      </c>
      <c r="F17" s="2">
        <v>408</v>
      </c>
      <c r="G17" s="2">
        <v>11</v>
      </c>
    </row>
    <row r="18" spans="1:7" x14ac:dyDescent="0.2">
      <c r="A18" s="2" t="s">
        <v>27</v>
      </c>
      <c r="B18" s="2">
        <v>34</v>
      </c>
      <c r="C18" s="2">
        <v>7</v>
      </c>
      <c r="D18" s="2" t="s">
        <v>109</v>
      </c>
      <c r="E18" s="2" t="s">
        <v>109</v>
      </c>
      <c r="F18" s="2">
        <v>377</v>
      </c>
      <c r="G18" s="2">
        <v>12</v>
      </c>
    </row>
    <row r="19" spans="1:7" x14ac:dyDescent="0.2">
      <c r="A19" s="2" t="s">
        <v>91</v>
      </c>
      <c r="B19" s="2">
        <v>17</v>
      </c>
      <c r="C19" s="2" t="s">
        <v>109</v>
      </c>
      <c r="D19" s="2">
        <v>7</v>
      </c>
      <c r="E19" s="2" t="s">
        <v>109</v>
      </c>
      <c r="F19" s="2">
        <v>377</v>
      </c>
      <c r="G19" s="2">
        <v>12</v>
      </c>
    </row>
    <row r="20" spans="1:7" x14ac:dyDescent="0.2">
      <c r="A20" s="2" t="s">
        <v>28</v>
      </c>
      <c r="B20" s="2">
        <v>33</v>
      </c>
      <c r="C20" s="2">
        <v>8</v>
      </c>
      <c r="D20" s="2" t="s">
        <v>109</v>
      </c>
      <c r="E20" s="2" t="s">
        <v>109</v>
      </c>
      <c r="F20" s="2">
        <v>353</v>
      </c>
      <c r="G20" s="2">
        <v>14</v>
      </c>
    </row>
    <row r="21" spans="1:7" x14ac:dyDescent="0.2">
      <c r="A21" s="2" t="s">
        <v>92</v>
      </c>
      <c r="B21" s="2">
        <v>23</v>
      </c>
      <c r="C21" s="2" t="s">
        <v>109</v>
      </c>
      <c r="D21" s="2">
        <v>8</v>
      </c>
      <c r="E21" s="2" t="s">
        <v>109</v>
      </c>
      <c r="F21" s="2">
        <v>353</v>
      </c>
      <c r="G21" s="2">
        <v>14</v>
      </c>
    </row>
    <row r="22" spans="1:7" x14ac:dyDescent="0.2">
      <c r="A22" s="2" t="s">
        <v>29</v>
      </c>
      <c r="B22" s="2">
        <v>35</v>
      </c>
      <c r="C22" s="2">
        <v>9</v>
      </c>
      <c r="D22" s="2" t="s">
        <v>109</v>
      </c>
      <c r="E22" s="2" t="s">
        <v>109</v>
      </c>
      <c r="F22" s="2">
        <v>333</v>
      </c>
      <c r="G22" s="2">
        <v>16</v>
      </c>
    </row>
    <row r="23" spans="1:7" x14ac:dyDescent="0.2">
      <c r="A23" s="2" t="s">
        <v>30</v>
      </c>
      <c r="B23" s="2">
        <v>26</v>
      </c>
      <c r="C23" s="2">
        <v>10</v>
      </c>
      <c r="D23" s="2" t="s">
        <v>109</v>
      </c>
      <c r="E23" s="2" t="s">
        <v>109</v>
      </c>
      <c r="F23" s="2">
        <v>316</v>
      </c>
      <c r="G23" s="2">
        <v>17</v>
      </c>
    </row>
    <row r="24" spans="1:7" x14ac:dyDescent="0.2">
      <c r="A24" s="2" t="s">
        <v>31</v>
      </c>
      <c r="B24" s="2">
        <v>25</v>
      </c>
      <c r="C24" s="2">
        <v>11</v>
      </c>
      <c r="D24" s="2" t="s">
        <v>109</v>
      </c>
      <c r="E24" s="2" t="s">
        <v>109</v>
      </c>
      <c r="F24" s="2">
        <v>301</v>
      </c>
      <c r="G24" s="2">
        <v>18</v>
      </c>
    </row>
    <row r="25" spans="1:7" x14ac:dyDescent="0.2">
      <c r="A25" s="2" t="s">
        <v>93</v>
      </c>
      <c r="B25" s="2">
        <v>15</v>
      </c>
      <c r="C25" s="2" t="s">
        <v>109</v>
      </c>
      <c r="D25" s="2">
        <v>11</v>
      </c>
      <c r="E25" s="2" t="s">
        <v>109</v>
      </c>
      <c r="F25" s="2">
        <v>301</v>
      </c>
      <c r="G25" s="2">
        <v>18</v>
      </c>
    </row>
    <row r="26" spans="1:7" x14ac:dyDescent="0.2">
      <c r="A26" s="2" t="s">
        <v>32</v>
      </c>
      <c r="B26" s="2">
        <v>19</v>
      </c>
      <c r="C26" s="2">
        <v>12</v>
      </c>
      <c r="D26" s="2" t="s">
        <v>109</v>
      </c>
      <c r="E26" s="2" t="s">
        <v>109</v>
      </c>
      <c r="F26" s="2">
        <v>288</v>
      </c>
      <c r="G26" s="2">
        <v>20</v>
      </c>
    </row>
    <row r="27" spans="1:7" x14ac:dyDescent="0.2">
      <c r="A27" s="2" t="s">
        <v>33</v>
      </c>
      <c r="B27" s="2">
        <v>26</v>
      </c>
      <c r="C27" s="2">
        <v>13</v>
      </c>
      <c r="D27" s="2" t="s">
        <v>109</v>
      </c>
      <c r="E27" s="2" t="s">
        <v>109</v>
      </c>
      <c r="F27" s="2">
        <v>277</v>
      </c>
      <c r="G27" s="2">
        <v>21</v>
      </c>
    </row>
    <row r="28" spans="1:7" x14ac:dyDescent="0.2">
      <c r="A28" s="2" t="s">
        <v>94</v>
      </c>
      <c r="B28" s="2">
        <v>42</v>
      </c>
      <c r="C28" s="2" t="s">
        <v>109</v>
      </c>
      <c r="D28" s="2">
        <v>13</v>
      </c>
      <c r="E28" s="2" t="s">
        <v>109</v>
      </c>
      <c r="F28" s="2">
        <v>277</v>
      </c>
      <c r="G28" s="2">
        <v>21</v>
      </c>
    </row>
    <row r="29" spans="1:7" x14ac:dyDescent="0.2">
      <c r="A29" s="2" t="s">
        <v>36</v>
      </c>
      <c r="B29" s="2">
        <v>26</v>
      </c>
      <c r="C29" s="2">
        <v>16</v>
      </c>
      <c r="D29" s="2" t="s">
        <v>109</v>
      </c>
      <c r="E29" s="2" t="s">
        <v>109</v>
      </c>
      <c r="F29" s="2">
        <v>250</v>
      </c>
      <c r="G29" s="2">
        <v>23</v>
      </c>
    </row>
    <row r="30" spans="1:7" x14ac:dyDescent="0.2">
      <c r="A30" s="2" t="s">
        <v>35</v>
      </c>
      <c r="B30" s="2">
        <v>29</v>
      </c>
      <c r="C30" s="2">
        <v>16</v>
      </c>
      <c r="D30" s="2" t="s">
        <v>109</v>
      </c>
      <c r="E30" s="2" t="s">
        <v>109</v>
      </c>
      <c r="F30" s="2">
        <v>250</v>
      </c>
      <c r="G30" s="2">
        <v>23</v>
      </c>
    </row>
    <row r="31" spans="1:7" x14ac:dyDescent="0.2">
      <c r="A31" s="2" t="s">
        <v>37</v>
      </c>
      <c r="B31" s="2">
        <v>22</v>
      </c>
      <c r="C31" s="2">
        <v>18</v>
      </c>
      <c r="D31" s="2" t="s">
        <v>109</v>
      </c>
      <c r="E31" s="2" t="s">
        <v>109</v>
      </c>
      <c r="F31" s="2">
        <v>235</v>
      </c>
      <c r="G31" s="2">
        <v>25</v>
      </c>
    </row>
    <row r="32" spans="1:7" x14ac:dyDescent="0.2">
      <c r="A32" s="2" t="s">
        <v>46</v>
      </c>
      <c r="B32" s="2">
        <v>30</v>
      </c>
      <c r="C32" s="2">
        <v>18</v>
      </c>
      <c r="D32" s="2" t="s">
        <v>109</v>
      </c>
      <c r="E32" s="2" t="s">
        <v>109</v>
      </c>
      <c r="F32" s="2">
        <v>235</v>
      </c>
      <c r="G32" s="2">
        <v>25</v>
      </c>
    </row>
    <row r="33" spans="1:7" x14ac:dyDescent="0.2">
      <c r="A33" s="2" t="s">
        <v>38</v>
      </c>
      <c r="B33" s="2">
        <v>31</v>
      </c>
      <c r="C33" s="2">
        <v>20</v>
      </c>
      <c r="D33" s="2" t="s">
        <v>109</v>
      </c>
      <c r="E33" s="2" t="s">
        <v>109</v>
      </c>
      <c r="F33" s="2">
        <v>223</v>
      </c>
      <c r="G33" s="2">
        <v>27</v>
      </c>
    </row>
    <row r="34" spans="1:7" ht="15" x14ac:dyDescent="0.25">
      <c r="A34"/>
      <c r="B34"/>
      <c r="C34"/>
      <c r="D34"/>
      <c r="E34"/>
      <c r="F34"/>
      <c r="G34" s="2"/>
    </row>
    <row r="35" spans="1:7" ht="15" x14ac:dyDescent="0.25">
      <c r="A35"/>
      <c r="B35"/>
      <c r="C35"/>
      <c r="D35"/>
      <c r="E35"/>
      <c r="F35"/>
      <c r="G35" s="2"/>
    </row>
    <row r="36" spans="1:7" ht="15" x14ac:dyDescent="0.25">
      <c r="A36"/>
      <c r="B36"/>
      <c r="C36"/>
      <c r="D36"/>
      <c r="E36"/>
      <c r="F36"/>
      <c r="G36" s="2"/>
    </row>
    <row r="37" spans="1:7" ht="15" x14ac:dyDescent="0.25">
      <c r="A37"/>
      <c r="B37"/>
      <c r="C37"/>
      <c r="D37"/>
      <c r="E37"/>
      <c r="F37"/>
      <c r="G37" s="2"/>
    </row>
    <row r="38" spans="1:7" ht="15" x14ac:dyDescent="0.25">
      <c r="A38"/>
      <c r="B38"/>
      <c r="C38"/>
      <c r="D38"/>
      <c r="E38"/>
      <c r="F38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ht="15" x14ac:dyDescent="0.25">
      <c r="A43"/>
      <c r="B43"/>
      <c r="C43"/>
      <c r="D43"/>
      <c r="E43"/>
      <c r="F43"/>
      <c r="G43" s="2"/>
    </row>
    <row r="44" spans="1:7" ht="15" x14ac:dyDescent="0.25">
      <c r="A44"/>
      <c r="B44"/>
      <c r="C44"/>
      <c r="D44"/>
      <c r="E44"/>
      <c r="F44"/>
      <c r="G44" s="2"/>
    </row>
    <row r="45" spans="1:7" ht="15" x14ac:dyDescent="0.25">
      <c r="A45"/>
      <c r="B45"/>
      <c r="C45"/>
      <c r="D45"/>
      <c r="E45"/>
      <c r="F45"/>
      <c r="G45" s="2"/>
    </row>
    <row r="46" spans="1:7" ht="15" x14ac:dyDescent="0.25">
      <c r="A46"/>
      <c r="B46"/>
      <c r="C46"/>
      <c r="D46"/>
      <c r="E46"/>
      <c r="F46"/>
      <c r="G46" s="2"/>
    </row>
    <row r="47" spans="1:7" ht="15" x14ac:dyDescent="0.25">
      <c r="A47"/>
      <c r="B47"/>
      <c r="C47"/>
      <c r="D47"/>
      <c r="E47"/>
      <c r="F47"/>
      <c r="G47" s="2"/>
    </row>
    <row r="48" spans="1:7" ht="15" x14ac:dyDescent="0.25">
      <c r="A48"/>
      <c r="B48"/>
      <c r="C48"/>
      <c r="D48"/>
      <c r="E48"/>
      <c r="F48"/>
      <c r="G48" s="2"/>
    </row>
    <row r="49" spans="1:7" ht="15" x14ac:dyDescent="0.25">
      <c r="A49"/>
      <c r="B49"/>
      <c r="C49"/>
      <c r="D49"/>
      <c r="E49"/>
      <c r="F49"/>
      <c r="G49" s="2"/>
    </row>
    <row r="50" spans="1:7" ht="15" x14ac:dyDescent="0.25">
      <c r="A50"/>
      <c r="B50"/>
      <c r="C50"/>
      <c r="D50"/>
      <c r="E50"/>
      <c r="F50"/>
      <c r="G50" s="2"/>
    </row>
    <row r="51" spans="1:7" ht="15" x14ac:dyDescent="0.25">
      <c r="A51"/>
      <c r="B51"/>
      <c r="C51"/>
      <c r="D51"/>
      <c r="E51"/>
      <c r="F51"/>
      <c r="G51" s="2"/>
    </row>
    <row r="52" spans="1:7" ht="15" x14ac:dyDescent="0.25">
      <c r="A52"/>
      <c r="B52"/>
      <c r="C52"/>
      <c r="D52"/>
      <c r="E52"/>
      <c r="F52"/>
      <c r="G52" s="2"/>
    </row>
    <row r="53" spans="1:7" ht="15" x14ac:dyDescent="0.25">
      <c r="A53"/>
      <c r="B53"/>
      <c r="C53"/>
      <c r="D53"/>
      <c r="E53"/>
      <c r="F53"/>
      <c r="G53" s="2"/>
    </row>
    <row r="54" spans="1:7" ht="15" x14ac:dyDescent="0.25">
      <c r="A54"/>
      <c r="B54"/>
      <c r="C54"/>
      <c r="D54"/>
      <c r="E54"/>
      <c r="F54"/>
      <c r="G54" s="2"/>
    </row>
    <row r="55" spans="1:7" ht="15" x14ac:dyDescent="0.25">
      <c r="A55"/>
      <c r="B55"/>
      <c r="C55"/>
      <c r="D55"/>
      <c r="E55"/>
      <c r="F55"/>
      <c r="G55" s="2"/>
    </row>
    <row r="56" spans="1:7" ht="15" x14ac:dyDescent="0.25">
      <c r="A56"/>
      <c r="B56"/>
      <c r="C56"/>
      <c r="D56"/>
      <c r="E56"/>
      <c r="F56"/>
      <c r="G56" s="2"/>
    </row>
    <row r="57" spans="1:7" ht="15" x14ac:dyDescent="0.25">
      <c r="A57"/>
      <c r="B57"/>
      <c r="C57"/>
      <c r="D57"/>
      <c r="E57"/>
      <c r="F57"/>
      <c r="G57" s="2"/>
    </row>
    <row r="58" spans="1:7" ht="15" x14ac:dyDescent="0.25">
      <c r="A58"/>
      <c r="B58"/>
      <c r="C58"/>
      <c r="D58"/>
      <c r="E58"/>
      <c r="F58"/>
      <c r="G58" s="2"/>
    </row>
    <row r="59" spans="1:7" ht="15" x14ac:dyDescent="0.25">
      <c r="A59"/>
      <c r="B59"/>
      <c r="C59"/>
      <c r="D59"/>
      <c r="E59"/>
      <c r="F59"/>
      <c r="G59" s="2"/>
    </row>
    <row r="60" spans="1:7" ht="15" x14ac:dyDescent="0.25">
      <c r="A60"/>
      <c r="B60"/>
      <c r="C60"/>
      <c r="D60"/>
      <c r="E60"/>
      <c r="F60"/>
      <c r="G60" s="2"/>
    </row>
    <row r="61" spans="1:7" ht="15" x14ac:dyDescent="0.25">
      <c r="A61"/>
      <c r="B61"/>
      <c r="C61"/>
      <c r="D61"/>
      <c r="E61"/>
      <c r="F61"/>
      <c r="G61" s="2"/>
    </row>
    <row r="62" spans="1:7" ht="15" x14ac:dyDescent="0.25">
      <c r="A62"/>
      <c r="B62"/>
      <c r="C62"/>
      <c r="D62"/>
      <c r="E62"/>
      <c r="F62"/>
      <c r="G62" s="2"/>
    </row>
    <row r="63" spans="1:7" ht="15" x14ac:dyDescent="0.25">
      <c r="A63"/>
      <c r="B63"/>
      <c r="C63"/>
      <c r="D63"/>
      <c r="E63"/>
      <c r="F63"/>
      <c r="G63" s="2"/>
    </row>
    <row r="64" spans="1:7" ht="15" x14ac:dyDescent="0.25">
      <c r="A64"/>
      <c r="B64"/>
      <c r="C64"/>
      <c r="D64"/>
      <c r="E64"/>
      <c r="F64"/>
      <c r="G64" s="2"/>
    </row>
    <row r="65" spans="1:7" ht="15" x14ac:dyDescent="0.25">
      <c r="A65"/>
      <c r="B65"/>
      <c r="C65"/>
      <c r="D65"/>
      <c r="E65"/>
      <c r="F65"/>
      <c r="G65" s="2"/>
    </row>
    <row r="66" spans="1:7" ht="15" x14ac:dyDescent="0.25">
      <c r="A66"/>
      <c r="B66"/>
      <c r="C66"/>
      <c r="D66"/>
      <c r="E66"/>
      <c r="F66"/>
      <c r="G66" s="2"/>
    </row>
    <row r="67" spans="1:7" ht="15" x14ac:dyDescent="0.25">
      <c r="A67"/>
      <c r="B67"/>
      <c r="C67"/>
      <c r="D67"/>
      <c r="E67"/>
      <c r="F67"/>
      <c r="G67" s="2"/>
    </row>
    <row r="68" spans="1:7" ht="15" x14ac:dyDescent="0.25">
      <c r="A68"/>
      <c r="B68"/>
      <c r="C68"/>
      <c r="D68"/>
      <c r="E68"/>
      <c r="F68"/>
      <c r="G68" s="2"/>
    </row>
    <row r="69" spans="1:7" ht="15" x14ac:dyDescent="0.25">
      <c r="A69"/>
      <c r="B69"/>
      <c r="C69"/>
      <c r="D69"/>
      <c r="E69"/>
      <c r="F69"/>
      <c r="G69" s="2"/>
    </row>
    <row r="70" spans="1:7" ht="15" x14ac:dyDescent="0.25">
      <c r="A70"/>
      <c r="B70"/>
      <c r="C70"/>
      <c r="D70"/>
      <c r="E70"/>
      <c r="F70"/>
      <c r="G70" s="2"/>
    </row>
    <row r="71" spans="1:7" ht="15" x14ac:dyDescent="0.25">
      <c r="A71"/>
      <c r="B71"/>
      <c r="C71"/>
      <c r="D71"/>
      <c r="E71"/>
      <c r="F71"/>
      <c r="G71" s="2"/>
    </row>
    <row r="72" spans="1:7" ht="15" x14ac:dyDescent="0.25">
      <c r="A72"/>
      <c r="B72"/>
      <c r="C72"/>
      <c r="D72"/>
      <c r="E72"/>
      <c r="F72"/>
      <c r="G72" s="2"/>
    </row>
    <row r="73" spans="1:7" ht="15" x14ac:dyDescent="0.25">
      <c r="A73"/>
      <c r="B73"/>
      <c r="C73"/>
      <c r="D73"/>
      <c r="E73"/>
      <c r="F73"/>
      <c r="G73" s="2"/>
    </row>
    <row r="74" spans="1:7" ht="15" x14ac:dyDescent="0.25">
      <c r="A74"/>
      <c r="B74"/>
      <c r="C74"/>
      <c r="D74"/>
      <c r="E74"/>
      <c r="F74"/>
      <c r="G74" s="2"/>
    </row>
    <row r="75" spans="1:7" ht="15" x14ac:dyDescent="0.25">
      <c r="A75"/>
      <c r="B75"/>
      <c r="C75"/>
      <c r="D75"/>
      <c r="E75"/>
      <c r="F75"/>
      <c r="G75" s="2"/>
    </row>
    <row r="76" spans="1:7" ht="15" x14ac:dyDescent="0.25">
      <c r="A76"/>
      <c r="B76"/>
      <c r="C76"/>
      <c r="D76"/>
      <c r="E76"/>
      <c r="F76"/>
      <c r="G76" s="2"/>
    </row>
    <row r="77" spans="1:7" ht="15" x14ac:dyDescent="0.25">
      <c r="A77"/>
      <c r="B77"/>
      <c r="C77"/>
      <c r="D77"/>
      <c r="E77"/>
      <c r="F77"/>
      <c r="G77" s="2"/>
    </row>
    <row r="78" spans="1:7" ht="15" x14ac:dyDescent="0.25">
      <c r="A78"/>
      <c r="B78"/>
      <c r="C78"/>
      <c r="D78"/>
      <c r="E78"/>
      <c r="F78"/>
      <c r="G78" s="2"/>
    </row>
    <row r="79" spans="1:7" ht="15" x14ac:dyDescent="0.25">
      <c r="A79"/>
      <c r="B79"/>
      <c r="C79"/>
      <c r="D79"/>
      <c r="E79"/>
      <c r="F79"/>
      <c r="G79" s="2"/>
    </row>
    <row r="80" spans="1:7" ht="15" x14ac:dyDescent="0.25">
      <c r="A80"/>
      <c r="B80"/>
      <c r="C80"/>
      <c r="D80"/>
      <c r="E80"/>
      <c r="F80"/>
      <c r="G80" s="2"/>
    </row>
    <row r="81" spans="1:6" ht="15" x14ac:dyDescent="0.25">
      <c r="A81"/>
      <c r="B81"/>
      <c r="C81"/>
      <c r="D81"/>
      <c r="E81"/>
      <c r="F81"/>
    </row>
    <row r="82" spans="1:6" ht="15" x14ac:dyDescent="0.25">
      <c r="A82"/>
      <c r="B82"/>
      <c r="C82"/>
      <c r="D82"/>
      <c r="E82"/>
      <c r="F82"/>
    </row>
    <row r="83" spans="1:6" ht="15" x14ac:dyDescent="0.25">
      <c r="A83"/>
      <c r="B83"/>
      <c r="C83"/>
      <c r="D83"/>
      <c r="E83"/>
      <c r="F83"/>
    </row>
    <row r="84" spans="1:6" ht="15" x14ac:dyDescent="0.25">
      <c r="A84"/>
      <c r="B84"/>
      <c r="C84"/>
      <c r="D84"/>
      <c r="E84"/>
      <c r="F84"/>
    </row>
    <row r="85" spans="1:6" ht="15" x14ac:dyDescent="0.25">
      <c r="A85"/>
      <c r="B85"/>
      <c r="C85"/>
      <c r="D85"/>
      <c r="E85"/>
      <c r="F85"/>
    </row>
    <row r="86" spans="1:6" ht="15" x14ac:dyDescent="0.25">
      <c r="A86"/>
      <c r="B86"/>
      <c r="C86"/>
      <c r="D86"/>
      <c r="E86"/>
      <c r="F86"/>
    </row>
    <row r="87" spans="1:6" ht="15" x14ac:dyDescent="0.25">
      <c r="A87"/>
      <c r="B87"/>
      <c r="C87"/>
      <c r="D87"/>
      <c r="E87"/>
      <c r="F87"/>
    </row>
    <row r="88" spans="1:6" ht="15" x14ac:dyDescent="0.25">
      <c r="A88"/>
      <c r="B88"/>
      <c r="C88"/>
      <c r="D88"/>
      <c r="E88"/>
      <c r="F88"/>
    </row>
    <row r="89" spans="1:6" ht="15" x14ac:dyDescent="0.25">
      <c r="A89"/>
      <c r="B89"/>
      <c r="C89"/>
      <c r="D89"/>
      <c r="E89"/>
      <c r="F89"/>
    </row>
    <row r="90" spans="1:6" ht="15" x14ac:dyDescent="0.25">
      <c r="A90"/>
      <c r="B90"/>
      <c r="C90"/>
      <c r="D90"/>
      <c r="E90"/>
      <c r="F90"/>
    </row>
    <row r="91" spans="1:6" ht="15" x14ac:dyDescent="0.25">
      <c r="A91"/>
      <c r="B91"/>
      <c r="C91"/>
      <c r="D91"/>
      <c r="E91"/>
      <c r="F91"/>
    </row>
    <row r="92" spans="1:6" ht="15" x14ac:dyDescent="0.25">
      <c r="A92"/>
      <c r="B92"/>
      <c r="C92"/>
      <c r="D92"/>
      <c r="E92"/>
      <c r="F92"/>
    </row>
    <row r="93" spans="1:6" ht="15" x14ac:dyDescent="0.25">
      <c r="A93"/>
      <c r="B93"/>
      <c r="C93"/>
      <c r="D93"/>
      <c r="E93"/>
      <c r="F93"/>
    </row>
    <row r="94" spans="1:6" ht="15" x14ac:dyDescent="0.25">
      <c r="A94"/>
      <c r="B94"/>
      <c r="C94"/>
      <c r="D94"/>
      <c r="E94"/>
      <c r="F94"/>
    </row>
    <row r="95" spans="1:6" ht="15" x14ac:dyDescent="0.25">
      <c r="A95"/>
      <c r="B95"/>
      <c r="C95"/>
      <c r="D95"/>
      <c r="E95"/>
      <c r="F95"/>
    </row>
    <row r="96" spans="1:6" ht="15" x14ac:dyDescent="0.25">
      <c r="A96"/>
      <c r="B96"/>
      <c r="C96"/>
      <c r="D96"/>
      <c r="E96"/>
      <c r="F96"/>
    </row>
    <row r="97" spans="1:6" ht="15" x14ac:dyDescent="0.25">
      <c r="A97"/>
      <c r="B97"/>
      <c r="C97"/>
      <c r="D97"/>
      <c r="E97"/>
      <c r="F97"/>
    </row>
    <row r="98" spans="1:6" ht="15" x14ac:dyDescent="0.25">
      <c r="A98"/>
      <c r="B98"/>
      <c r="C98"/>
      <c r="D98"/>
      <c r="E98"/>
      <c r="F98"/>
    </row>
    <row r="99" spans="1:6" ht="15" x14ac:dyDescent="0.25">
      <c r="A99"/>
      <c r="B99"/>
      <c r="C99"/>
      <c r="D99"/>
      <c r="E99"/>
      <c r="F99"/>
    </row>
    <row r="100" spans="1:6" ht="15" x14ac:dyDescent="0.25">
      <c r="A100"/>
      <c r="B100"/>
      <c r="C100"/>
      <c r="D100"/>
      <c r="E100"/>
      <c r="F100"/>
    </row>
    <row r="101" spans="1:6" ht="15" x14ac:dyDescent="0.25">
      <c r="A101"/>
      <c r="B101"/>
      <c r="C101"/>
      <c r="D101"/>
      <c r="E101"/>
      <c r="F101"/>
    </row>
    <row r="102" spans="1:6" ht="15" x14ac:dyDescent="0.25">
      <c r="A102"/>
      <c r="B102"/>
      <c r="C102"/>
      <c r="D102"/>
      <c r="E102"/>
      <c r="F102"/>
    </row>
    <row r="103" spans="1:6" ht="15" x14ac:dyDescent="0.25">
      <c r="A103"/>
      <c r="B103"/>
      <c r="C103"/>
      <c r="D103"/>
      <c r="E103"/>
      <c r="F103"/>
    </row>
    <row r="104" spans="1:6" ht="15" x14ac:dyDescent="0.25">
      <c r="A104"/>
      <c r="B104"/>
      <c r="C104"/>
      <c r="D104"/>
      <c r="E104"/>
      <c r="F104"/>
    </row>
    <row r="105" spans="1:6" ht="15" x14ac:dyDescent="0.25">
      <c r="A105"/>
      <c r="B105"/>
      <c r="C105"/>
      <c r="D105"/>
      <c r="E105"/>
      <c r="F105"/>
    </row>
    <row r="106" spans="1:6" ht="15" x14ac:dyDescent="0.25">
      <c r="A106"/>
      <c r="B106"/>
      <c r="C106"/>
      <c r="D106"/>
      <c r="E106"/>
      <c r="F106"/>
    </row>
    <row r="107" spans="1:6" ht="15" x14ac:dyDescent="0.25">
      <c r="A107"/>
      <c r="B107"/>
      <c r="C107"/>
      <c r="D107"/>
      <c r="E107"/>
      <c r="F107"/>
    </row>
    <row r="108" spans="1:6" ht="15" x14ac:dyDescent="0.25">
      <c r="A108"/>
      <c r="B108"/>
      <c r="C108"/>
      <c r="D108"/>
      <c r="E108"/>
      <c r="F108"/>
    </row>
    <row r="109" spans="1:6" ht="15" x14ac:dyDescent="0.25">
      <c r="A109"/>
      <c r="B109"/>
      <c r="C109"/>
      <c r="D109"/>
      <c r="E109"/>
      <c r="F109"/>
    </row>
    <row r="110" spans="1:6" x14ac:dyDescent="0.2">
      <c r="C110" s="2"/>
      <c r="D110" s="2"/>
      <c r="E110" s="2"/>
      <c r="F110" s="2"/>
    </row>
    <row r="111" spans="1:6" x14ac:dyDescent="0.2">
      <c r="C111" s="2"/>
      <c r="D111" s="2"/>
      <c r="E111" s="2"/>
      <c r="F111" s="2"/>
    </row>
    <row r="112" spans="1:6" x14ac:dyDescent="0.2">
      <c r="C112" s="2"/>
      <c r="D112" s="2"/>
      <c r="E112" s="2"/>
      <c r="F112" s="2"/>
    </row>
    <row r="113" spans="3:6" x14ac:dyDescent="0.2">
      <c r="C113" s="2"/>
      <c r="D113" s="2"/>
      <c r="E113" s="2"/>
      <c r="F113" s="2"/>
    </row>
    <row r="114" spans="3:6" x14ac:dyDescent="0.2">
      <c r="C114" s="2"/>
      <c r="D114" s="2"/>
      <c r="E114" s="2"/>
      <c r="F114" s="2"/>
    </row>
    <row r="115" spans="3:6" x14ac:dyDescent="0.2">
      <c r="C115" s="2"/>
      <c r="D115" s="2"/>
      <c r="E115" s="2"/>
      <c r="F115" s="2"/>
    </row>
    <row r="116" spans="3:6" x14ac:dyDescent="0.2">
      <c r="C116" s="2"/>
      <c r="D116" s="2"/>
      <c r="E116" s="2"/>
      <c r="F116" s="2"/>
    </row>
    <row r="117" spans="3:6" x14ac:dyDescent="0.2">
      <c r="C117" s="2"/>
      <c r="D117" s="2"/>
      <c r="E117" s="2"/>
      <c r="F117" s="2"/>
    </row>
    <row r="118" spans="3:6" x14ac:dyDescent="0.2">
      <c r="C118" s="2"/>
      <c r="D118" s="2"/>
      <c r="E118" s="2"/>
      <c r="F118" s="2"/>
    </row>
    <row r="119" spans="3:6" x14ac:dyDescent="0.2">
      <c r="C119" s="2"/>
      <c r="D119" s="2"/>
      <c r="E119" s="2"/>
      <c r="F119" s="2"/>
    </row>
    <row r="120" spans="3:6" x14ac:dyDescent="0.2">
      <c r="C120" s="2"/>
      <c r="D120" s="2"/>
      <c r="E120" s="2"/>
      <c r="F120" s="2"/>
    </row>
    <row r="121" spans="3:6" x14ac:dyDescent="0.2">
      <c r="C121" s="2"/>
      <c r="D121" s="2"/>
      <c r="E121" s="2"/>
      <c r="F121" s="2"/>
    </row>
    <row r="122" spans="3:6" x14ac:dyDescent="0.2">
      <c r="C122" s="2"/>
      <c r="D122" s="2"/>
      <c r="E122" s="2"/>
      <c r="F122" s="2"/>
    </row>
    <row r="123" spans="3:6" x14ac:dyDescent="0.2">
      <c r="C123" s="2"/>
      <c r="D123" s="2"/>
      <c r="E123" s="2"/>
      <c r="F123" s="2"/>
    </row>
    <row r="124" spans="3:6" x14ac:dyDescent="0.2">
      <c r="C124" s="2"/>
      <c r="D124" s="2"/>
      <c r="E124" s="2"/>
      <c r="F124" s="2"/>
    </row>
    <row r="125" spans="3:6" x14ac:dyDescent="0.2">
      <c r="C125" s="2"/>
      <c r="D125" s="2"/>
      <c r="E125" s="2"/>
      <c r="F125" s="2"/>
    </row>
    <row r="126" spans="3:6" x14ac:dyDescent="0.2">
      <c r="C126" s="2"/>
      <c r="D126" s="2"/>
      <c r="E126" s="2"/>
      <c r="F126" s="2"/>
    </row>
    <row r="127" spans="3:6" x14ac:dyDescent="0.2">
      <c r="C127" s="2"/>
      <c r="D127" s="2"/>
      <c r="E127" s="2"/>
      <c r="F127" s="2"/>
    </row>
    <row r="128" spans="3:6" x14ac:dyDescent="0.2">
      <c r="C128" s="2"/>
      <c r="D128" s="2"/>
      <c r="E128" s="2"/>
      <c r="F128" s="2"/>
    </row>
    <row r="129" spans="3:6" x14ac:dyDescent="0.2">
      <c r="C129" s="2"/>
      <c r="D129" s="2"/>
      <c r="E129" s="2"/>
      <c r="F129" s="2"/>
    </row>
    <row r="130" spans="3:6" x14ac:dyDescent="0.2">
      <c r="C130" s="2"/>
      <c r="D130" s="2"/>
      <c r="E130" s="2"/>
      <c r="F130" s="2"/>
    </row>
    <row r="131" spans="3:6" x14ac:dyDescent="0.2">
      <c r="C131" s="2"/>
      <c r="D131" s="2"/>
      <c r="E131" s="2"/>
      <c r="F131" s="2"/>
    </row>
    <row r="132" spans="3:6" x14ac:dyDescent="0.2">
      <c r="C132" s="2"/>
      <c r="D132" s="2"/>
      <c r="E132" s="2"/>
      <c r="F132" s="2"/>
    </row>
    <row r="133" spans="3:6" x14ac:dyDescent="0.2">
      <c r="C133" s="2"/>
      <c r="D133" s="2"/>
      <c r="E133" s="2"/>
      <c r="F133" s="2"/>
    </row>
    <row r="134" spans="3:6" x14ac:dyDescent="0.2">
      <c r="C134" s="2"/>
      <c r="D134" s="2"/>
      <c r="E134" s="2"/>
      <c r="F134" s="2"/>
    </row>
    <row r="135" spans="3:6" x14ac:dyDescent="0.2">
      <c r="C135" s="2"/>
      <c r="D135" s="2"/>
      <c r="E135" s="2"/>
      <c r="F135" s="2"/>
    </row>
    <row r="136" spans="3:6" x14ac:dyDescent="0.2">
      <c r="C136" s="2"/>
      <c r="D136" s="2"/>
      <c r="E136" s="2"/>
      <c r="F136" s="2"/>
    </row>
    <row r="137" spans="3:6" x14ac:dyDescent="0.2">
      <c r="C137" s="2"/>
      <c r="D137" s="2"/>
      <c r="E137" s="2"/>
      <c r="F137" s="2"/>
    </row>
    <row r="138" spans="3:6" x14ac:dyDescent="0.2">
      <c r="C138" s="2"/>
      <c r="D138" s="2"/>
      <c r="E138" s="2"/>
      <c r="F138" s="2"/>
    </row>
    <row r="139" spans="3:6" x14ac:dyDescent="0.2">
      <c r="C139" s="2"/>
      <c r="D139" s="2"/>
      <c r="E139" s="2"/>
      <c r="F139" s="2"/>
    </row>
    <row r="140" spans="3:6" x14ac:dyDescent="0.2">
      <c r="C140" s="2"/>
      <c r="D140" s="2"/>
      <c r="E140" s="2"/>
      <c r="F140" s="2"/>
    </row>
    <row r="141" spans="3:6" x14ac:dyDescent="0.2">
      <c r="C141" s="2"/>
      <c r="D141" s="2"/>
      <c r="E141" s="2"/>
      <c r="F141" s="2"/>
    </row>
    <row r="142" spans="3:6" x14ac:dyDescent="0.2">
      <c r="C142" s="2"/>
      <c r="D142" s="2"/>
      <c r="E142" s="2"/>
      <c r="F142" s="2"/>
    </row>
    <row r="143" spans="3:6" x14ac:dyDescent="0.2">
      <c r="C143" s="2"/>
      <c r="D143" s="2"/>
      <c r="E143" s="2"/>
      <c r="F143" s="2"/>
    </row>
    <row r="144" spans="3:6" x14ac:dyDescent="0.2">
      <c r="C144" s="2"/>
      <c r="D144" s="2"/>
      <c r="E144" s="2"/>
      <c r="F144" s="2"/>
    </row>
    <row r="145" spans="3:6" x14ac:dyDescent="0.2">
      <c r="C145" s="2"/>
      <c r="D145" s="2"/>
      <c r="E145" s="2"/>
      <c r="F145" s="2"/>
    </row>
    <row r="146" spans="3:6" x14ac:dyDescent="0.2">
      <c r="C146" s="2"/>
      <c r="D146" s="2"/>
      <c r="E146" s="2"/>
      <c r="F146" s="2"/>
    </row>
    <row r="147" spans="3:6" x14ac:dyDescent="0.2">
      <c r="C147" s="2"/>
      <c r="D147" s="2"/>
      <c r="E147" s="2"/>
      <c r="F147" s="2"/>
    </row>
    <row r="148" spans="3:6" x14ac:dyDescent="0.2">
      <c r="C148" s="2"/>
      <c r="D148" s="2"/>
      <c r="E148" s="2"/>
      <c r="F148" s="2"/>
    </row>
    <row r="149" spans="3:6" x14ac:dyDescent="0.2">
      <c r="C149" s="2"/>
      <c r="D149" s="2"/>
      <c r="E149" s="2"/>
      <c r="F149" s="2"/>
    </row>
    <row r="150" spans="3:6" x14ac:dyDescent="0.2">
      <c r="C150" s="2"/>
      <c r="D150" s="2"/>
      <c r="E150" s="2"/>
      <c r="F150" s="2"/>
    </row>
    <row r="151" spans="3:6" x14ac:dyDescent="0.2">
      <c r="C151" s="2"/>
      <c r="D151" s="2"/>
      <c r="E151" s="2"/>
      <c r="F151" s="2"/>
    </row>
    <row r="152" spans="3:6" x14ac:dyDescent="0.2">
      <c r="C152" s="2"/>
      <c r="D152" s="2"/>
      <c r="E152" s="2"/>
      <c r="F152" s="2"/>
    </row>
    <row r="153" spans="3:6" x14ac:dyDescent="0.2">
      <c r="C153" s="2"/>
      <c r="D153" s="2"/>
      <c r="E153" s="2"/>
      <c r="F153" s="2"/>
    </row>
    <row r="154" spans="3:6" x14ac:dyDescent="0.2">
      <c r="C154" s="2"/>
      <c r="D154" s="2"/>
      <c r="E154" s="2"/>
      <c r="F154" s="2"/>
    </row>
    <row r="155" spans="3:6" x14ac:dyDescent="0.2">
      <c r="C155" s="2"/>
      <c r="D155" s="2"/>
      <c r="E155" s="2"/>
      <c r="F155" s="2"/>
    </row>
    <row r="156" spans="3:6" x14ac:dyDescent="0.2">
      <c r="C156" s="2"/>
      <c r="D156" s="2"/>
      <c r="E156" s="2"/>
      <c r="F156" s="2"/>
    </row>
    <row r="157" spans="3:6" x14ac:dyDescent="0.2">
      <c r="C157" s="2"/>
      <c r="D157" s="2"/>
      <c r="E157" s="2"/>
      <c r="F157" s="2"/>
    </row>
    <row r="158" spans="3:6" x14ac:dyDescent="0.2">
      <c r="C158" s="2"/>
      <c r="D158" s="2"/>
      <c r="E158" s="2"/>
      <c r="F158" s="2"/>
    </row>
    <row r="159" spans="3:6" x14ac:dyDescent="0.2">
      <c r="C159" s="2"/>
      <c r="D159" s="2"/>
      <c r="E159" s="2"/>
      <c r="F159" s="2"/>
    </row>
    <row r="160" spans="3:6" x14ac:dyDescent="0.2">
      <c r="C160" s="2"/>
      <c r="D160" s="2"/>
      <c r="E160" s="2"/>
      <c r="F160" s="2"/>
    </row>
    <row r="161" spans="3:6" x14ac:dyDescent="0.2">
      <c r="C161" s="2"/>
      <c r="D161" s="2"/>
      <c r="E161" s="2"/>
      <c r="F161" s="2"/>
    </row>
    <row r="162" spans="3:6" x14ac:dyDescent="0.2">
      <c r="C162" s="2"/>
      <c r="D162" s="2"/>
      <c r="E162" s="2"/>
      <c r="F162" s="2"/>
    </row>
    <row r="163" spans="3:6" x14ac:dyDescent="0.2">
      <c r="C163" s="2"/>
      <c r="D163" s="2"/>
      <c r="E163" s="2"/>
      <c r="F163" s="2"/>
    </row>
    <row r="164" spans="3:6" x14ac:dyDescent="0.2">
      <c r="C164" s="2"/>
      <c r="D164" s="2"/>
      <c r="E164" s="2"/>
      <c r="F164" s="2"/>
    </row>
    <row r="165" spans="3:6" x14ac:dyDescent="0.2">
      <c r="C165" s="2"/>
      <c r="D165" s="2"/>
      <c r="E165" s="2"/>
      <c r="F165" s="2"/>
    </row>
    <row r="166" spans="3:6" x14ac:dyDescent="0.2">
      <c r="C166" s="2"/>
      <c r="D166" s="2"/>
      <c r="E166" s="2"/>
      <c r="F166" s="2"/>
    </row>
    <row r="167" spans="3:6" x14ac:dyDescent="0.2">
      <c r="C167" s="2"/>
      <c r="D167" s="2"/>
      <c r="E167" s="2"/>
      <c r="F167" s="2"/>
    </row>
    <row r="168" spans="3:6" x14ac:dyDescent="0.2">
      <c r="C168" s="2"/>
      <c r="D168" s="2"/>
      <c r="E168" s="2"/>
      <c r="F168" s="2"/>
    </row>
    <row r="169" spans="3:6" x14ac:dyDescent="0.2">
      <c r="C169" s="2"/>
      <c r="D169" s="2"/>
      <c r="E169" s="2"/>
      <c r="F169" s="2"/>
    </row>
    <row r="170" spans="3:6" x14ac:dyDescent="0.2">
      <c r="C170" s="2"/>
      <c r="D170" s="2"/>
      <c r="E170" s="2"/>
      <c r="F170" s="2"/>
    </row>
    <row r="171" spans="3:6" x14ac:dyDescent="0.2">
      <c r="C171" s="2"/>
      <c r="D171" s="2"/>
      <c r="E171" s="2"/>
      <c r="F171" s="2"/>
    </row>
    <row r="172" spans="3:6" x14ac:dyDescent="0.2">
      <c r="C172" s="2"/>
      <c r="D172" s="2"/>
      <c r="E172" s="2"/>
      <c r="F172" s="2"/>
    </row>
    <row r="173" spans="3:6" x14ac:dyDescent="0.2">
      <c r="C173" s="2"/>
      <c r="D173" s="2"/>
      <c r="E173" s="2"/>
      <c r="F173" s="2"/>
    </row>
    <row r="174" spans="3:6" x14ac:dyDescent="0.2">
      <c r="C174" s="2"/>
      <c r="D174" s="2"/>
      <c r="E174" s="2"/>
      <c r="F174" s="2"/>
    </row>
    <row r="175" spans="3:6" x14ac:dyDescent="0.2">
      <c r="C175" s="2"/>
      <c r="D175" s="2"/>
      <c r="E175" s="2"/>
      <c r="F175" s="2"/>
    </row>
    <row r="176" spans="3:6" x14ac:dyDescent="0.2">
      <c r="C176" s="2"/>
      <c r="D176" s="2"/>
      <c r="E176" s="2"/>
      <c r="F176" s="2"/>
    </row>
    <row r="177" spans="3:6" x14ac:dyDescent="0.2">
      <c r="C177" s="2"/>
      <c r="D177" s="2"/>
      <c r="E177" s="2"/>
      <c r="F177" s="2"/>
    </row>
    <row r="178" spans="3:6" x14ac:dyDescent="0.2">
      <c r="C178" s="2"/>
      <c r="D178" s="2"/>
      <c r="E178" s="2"/>
      <c r="F178" s="2"/>
    </row>
    <row r="179" spans="3:6" x14ac:dyDescent="0.2">
      <c r="C179" s="2"/>
      <c r="D179" s="2"/>
      <c r="E179" s="2"/>
      <c r="F179" s="2"/>
    </row>
    <row r="180" spans="3:6" x14ac:dyDescent="0.2">
      <c r="C180" s="2"/>
      <c r="D180" s="2"/>
      <c r="E180" s="2"/>
      <c r="F180" s="2"/>
    </row>
    <row r="181" spans="3:6" x14ac:dyDescent="0.2">
      <c r="C181" s="2"/>
      <c r="D181" s="2"/>
      <c r="E181" s="2"/>
      <c r="F181" s="2"/>
    </row>
    <row r="182" spans="3:6" x14ac:dyDescent="0.2">
      <c r="C182" s="2"/>
      <c r="D182" s="2"/>
      <c r="E182" s="2"/>
      <c r="F182" s="2"/>
    </row>
    <row r="183" spans="3:6" x14ac:dyDescent="0.2">
      <c r="C183" s="2"/>
      <c r="D183" s="2"/>
      <c r="E183" s="2"/>
      <c r="F183" s="2"/>
    </row>
    <row r="184" spans="3:6" x14ac:dyDescent="0.2">
      <c r="C184" s="2"/>
      <c r="D184" s="2"/>
      <c r="E184" s="2"/>
      <c r="F184" s="2"/>
    </row>
    <row r="185" spans="3:6" x14ac:dyDescent="0.2">
      <c r="C185" s="2"/>
      <c r="D185" s="2"/>
      <c r="E185" s="2"/>
      <c r="F185" s="2"/>
    </row>
    <row r="186" spans="3:6" x14ac:dyDescent="0.2">
      <c r="C186" s="2"/>
      <c r="D186" s="2"/>
      <c r="E186" s="2"/>
      <c r="F186" s="2"/>
    </row>
    <row r="187" spans="3:6" x14ac:dyDescent="0.2">
      <c r="C187" s="2"/>
      <c r="D187" s="2"/>
      <c r="E187" s="2"/>
      <c r="F187" s="2"/>
    </row>
    <row r="188" spans="3:6" x14ac:dyDescent="0.2">
      <c r="C188" s="2"/>
      <c r="D188" s="2"/>
      <c r="E188" s="2"/>
      <c r="F188" s="2"/>
    </row>
    <row r="189" spans="3:6" x14ac:dyDescent="0.2">
      <c r="C189" s="2"/>
      <c r="D189" s="2"/>
      <c r="E189" s="2"/>
      <c r="F189" s="2"/>
    </row>
    <row r="190" spans="3:6" x14ac:dyDescent="0.2">
      <c r="C190" s="2"/>
      <c r="D190" s="2"/>
      <c r="E190" s="2"/>
      <c r="F190" s="2"/>
    </row>
    <row r="191" spans="3:6" x14ac:dyDescent="0.2">
      <c r="C191" s="2"/>
      <c r="D191" s="2"/>
      <c r="E191" s="2"/>
      <c r="F191" s="2"/>
    </row>
    <row r="192" spans="3:6" x14ac:dyDescent="0.2">
      <c r="C192" s="2"/>
      <c r="D192" s="2"/>
      <c r="E192" s="2"/>
      <c r="F192" s="2"/>
    </row>
    <row r="193" spans="3:6" x14ac:dyDescent="0.2">
      <c r="C193" s="2"/>
      <c r="D193" s="2"/>
      <c r="E193" s="2"/>
      <c r="F193" s="2"/>
    </row>
    <row r="194" spans="3:6" x14ac:dyDescent="0.2">
      <c r="C194" s="2"/>
      <c r="D194" s="2"/>
      <c r="E194" s="2"/>
      <c r="F194" s="2"/>
    </row>
    <row r="195" spans="3:6" x14ac:dyDescent="0.2">
      <c r="C195" s="2"/>
      <c r="D195" s="2"/>
      <c r="E195" s="2"/>
      <c r="F195" s="2"/>
    </row>
    <row r="196" spans="3:6" x14ac:dyDescent="0.2">
      <c r="C196" s="2"/>
      <c r="D196" s="2"/>
      <c r="E196" s="2"/>
      <c r="F196" s="2"/>
    </row>
    <row r="197" spans="3:6" x14ac:dyDescent="0.2">
      <c r="C197" s="2"/>
      <c r="D197" s="2"/>
      <c r="E197" s="2"/>
      <c r="F197" s="2"/>
    </row>
    <row r="198" spans="3:6" x14ac:dyDescent="0.2">
      <c r="C198" s="2"/>
      <c r="D198" s="2"/>
      <c r="E198" s="2"/>
      <c r="F198" s="2"/>
    </row>
    <row r="199" spans="3:6" x14ac:dyDescent="0.2">
      <c r="C199" s="2"/>
      <c r="D199" s="2"/>
      <c r="E199" s="2"/>
      <c r="F199" s="2"/>
    </row>
    <row r="200" spans="3:6" x14ac:dyDescent="0.2">
      <c r="C200" s="2"/>
      <c r="D200" s="2"/>
      <c r="E200" s="2"/>
      <c r="F200" s="2"/>
    </row>
    <row r="201" spans="3:6" x14ac:dyDescent="0.2">
      <c r="C201" s="2"/>
      <c r="D201" s="2"/>
      <c r="E201" s="2"/>
      <c r="F201" s="2"/>
    </row>
    <row r="202" spans="3:6" x14ac:dyDescent="0.2">
      <c r="C202" s="2"/>
      <c r="D202" s="2"/>
      <c r="E202" s="2"/>
      <c r="F202" s="2"/>
    </row>
    <row r="203" spans="3:6" x14ac:dyDescent="0.2">
      <c r="C203" s="2"/>
      <c r="D203" s="2"/>
      <c r="E203" s="2"/>
      <c r="F203" s="2"/>
    </row>
    <row r="204" spans="3:6" x14ac:dyDescent="0.2">
      <c r="C204" s="2"/>
      <c r="D204" s="2"/>
      <c r="E204" s="2"/>
      <c r="F204" s="2"/>
    </row>
    <row r="205" spans="3:6" x14ac:dyDescent="0.2">
      <c r="C205" s="2"/>
      <c r="D205" s="2"/>
      <c r="E205" s="2"/>
      <c r="F205" s="2"/>
    </row>
    <row r="206" spans="3:6" x14ac:dyDescent="0.2">
      <c r="C206" s="2"/>
      <c r="D206" s="2"/>
      <c r="E206" s="2"/>
      <c r="F206" s="2"/>
    </row>
    <row r="207" spans="3:6" x14ac:dyDescent="0.2">
      <c r="C207" s="2"/>
      <c r="D207" s="2"/>
      <c r="E207" s="2"/>
      <c r="F207" s="2"/>
    </row>
    <row r="208" spans="3:6" x14ac:dyDescent="0.2">
      <c r="C208" s="2"/>
      <c r="D208" s="2"/>
      <c r="E208" s="2"/>
      <c r="F208" s="2"/>
    </row>
    <row r="209" spans="3:6" x14ac:dyDescent="0.2">
      <c r="C209" s="2"/>
      <c r="D209" s="2"/>
      <c r="E209" s="2"/>
      <c r="F209" s="2"/>
    </row>
    <row r="210" spans="3:6" x14ac:dyDescent="0.2">
      <c r="C210" s="2"/>
      <c r="D210" s="2"/>
      <c r="E210" s="2"/>
      <c r="F210" s="2"/>
    </row>
    <row r="211" spans="3:6" x14ac:dyDescent="0.2">
      <c r="C211" s="2"/>
      <c r="D211" s="2"/>
      <c r="E211" s="2"/>
      <c r="F211" s="2"/>
    </row>
    <row r="212" spans="3:6" x14ac:dyDescent="0.2">
      <c r="C212" s="2"/>
      <c r="D212" s="2"/>
      <c r="E212" s="2"/>
      <c r="F212" s="2"/>
    </row>
    <row r="213" spans="3:6" x14ac:dyDescent="0.2">
      <c r="C213" s="2"/>
      <c r="D213" s="2"/>
      <c r="E213" s="2"/>
      <c r="F213" s="2"/>
    </row>
    <row r="214" spans="3:6" x14ac:dyDescent="0.2">
      <c r="C214" s="2"/>
      <c r="D214" s="2"/>
      <c r="E214" s="2"/>
      <c r="F214" s="2"/>
    </row>
    <row r="215" spans="3:6" x14ac:dyDescent="0.2">
      <c r="C215" s="2"/>
      <c r="D215" s="2"/>
      <c r="E215" s="2"/>
      <c r="F215" s="2"/>
    </row>
    <row r="216" spans="3:6" x14ac:dyDescent="0.2">
      <c r="C216" s="2"/>
      <c r="D216" s="2"/>
      <c r="E216" s="2"/>
      <c r="F216" s="2"/>
    </row>
    <row r="217" spans="3:6" x14ac:dyDescent="0.2">
      <c r="C217" s="2"/>
      <c r="D217" s="2"/>
      <c r="E217" s="2"/>
      <c r="F217" s="2"/>
    </row>
    <row r="218" spans="3:6" x14ac:dyDescent="0.2">
      <c r="C218" s="2"/>
      <c r="D218" s="2"/>
      <c r="E218" s="2"/>
      <c r="F218" s="2"/>
    </row>
    <row r="219" spans="3:6" x14ac:dyDescent="0.2">
      <c r="C219" s="2"/>
      <c r="D219" s="2"/>
      <c r="E219" s="2"/>
      <c r="F219" s="2"/>
    </row>
    <row r="220" spans="3:6" x14ac:dyDescent="0.2">
      <c r="C220" s="2"/>
      <c r="D220" s="2"/>
      <c r="E220" s="2"/>
      <c r="F220" s="2"/>
    </row>
    <row r="221" spans="3:6" x14ac:dyDescent="0.2">
      <c r="C221" s="2"/>
      <c r="D221" s="2"/>
      <c r="E221" s="2"/>
      <c r="F221" s="2"/>
    </row>
    <row r="222" spans="3:6" x14ac:dyDescent="0.2">
      <c r="C222" s="2"/>
      <c r="D222" s="2"/>
      <c r="E222" s="2"/>
      <c r="F222" s="2"/>
    </row>
    <row r="223" spans="3:6" x14ac:dyDescent="0.2">
      <c r="C223" s="2"/>
      <c r="D223" s="2"/>
      <c r="E223" s="2"/>
      <c r="F223" s="2"/>
    </row>
    <row r="224" spans="3:6" x14ac:dyDescent="0.2">
      <c r="C224" s="2"/>
      <c r="D224" s="2"/>
      <c r="E224" s="2"/>
      <c r="F224" s="2"/>
    </row>
    <row r="225" spans="3:6" x14ac:dyDescent="0.2">
      <c r="C225" s="2"/>
      <c r="D225" s="2"/>
      <c r="E225" s="2"/>
      <c r="F225" s="2"/>
    </row>
    <row r="226" spans="3:6" x14ac:dyDescent="0.2">
      <c r="C226" s="2"/>
      <c r="D226" s="2"/>
      <c r="E226" s="2"/>
      <c r="F226" s="2"/>
    </row>
    <row r="227" spans="3:6" x14ac:dyDescent="0.2">
      <c r="C227" s="2"/>
      <c r="D227" s="2"/>
      <c r="E227" s="2"/>
      <c r="F227" s="2"/>
    </row>
    <row r="228" spans="3:6" x14ac:dyDescent="0.2">
      <c r="C228" s="2"/>
      <c r="D228" s="2"/>
      <c r="E228" s="2"/>
      <c r="F228" s="2"/>
    </row>
    <row r="229" spans="3:6" x14ac:dyDescent="0.2">
      <c r="C229" s="2"/>
      <c r="D229" s="2"/>
      <c r="E229" s="2"/>
      <c r="F229" s="2"/>
    </row>
    <row r="230" spans="3:6" x14ac:dyDescent="0.2">
      <c r="C230" s="2"/>
      <c r="D230" s="2"/>
      <c r="E230" s="2"/>
      <c r="F230" s="2"/>
    </row>
    <row r="231" spans="3:6" x14ac:dyDescent="0.2">
      <c r="C231" s="2"/>
      <c r="D231" s="2"/>
      <c r="E231" s="2"/>
      <c r="F231" s="2"/>
    </row>
    <row r="232" spans="3:6" x14ac:dyDescent="0.2">
      <c r="C232" s="2"/>
      <c r="D232" s="2"/>
      <c r="E232" s="2"/>
      <c r="F232" s="2"/>
    </row>
    <row r="233" spans="3:6" x14ac:dyDescent="0.2">
      <c r="C233" s="2"/>
      <c r="D233" s="2"/>
      <c r="E233" s="2"/>
      <c r="F233" s="2"/>
    </row>
    <row r="234" spans="3:6" x14ac:dyDescent="0.2">
      <c r="C234" s="2"/>
      <c r="D234" s="2"/>
      <c r="E234" s="2"/>
      <c r="F234" s="2"/>
    </row>
    <row r="235" spans="3:6" x14ac:dyDescent="0.2">
      <c r="C235" s="2"/>
      <c r="D235" s="2"/>
      <c r="E235" s="2"/>
      <c r="F235" s="2"/>
    </row>
    <row r="236" spans="3:6" x14ac:dyDescent="0.2">
      <c r="C236" s="2"/>
      <c r="D236" s="2"/>
      <c r="E236" s="2"/>
      <c r="F236" s="2"/>
    </row>
    <row r="237" spans="3:6" x14ac:dyDescent="0.2">
      <c r="C237" s="2"/>
      <c r="D237" s="2"/>
      <c r="E237" s="2"/>
      <c r="F237" s="2"/>
    </row>
    <row r="238" spans="3:6" x14ac:dyDescent="0.2">
      <c r="C238" s="2"/>
      <c r="D238" s="2"/>
      <c r="E238" s="2"/>
      <c r="F238" s="2"/>
    </row>
    <row r="239" spans="3:6" x14ac:dyDescent="0.2">
      <c r="C239" s="2"/>
      <c r="D239" s="2"/>
      <c r="E239" s="2"/>
      <c r="F239" s="2"/>
    </row>
    <row r="240" spans="3:6" x14ac:dyDescent="0.2">
      <c r="C240" s="2"/>
      <c r="D240" s="2"/>
      <c r="E240" s="2"/>
      <c r="F240" s="2"/>
    </row>
    <row r="241" spans="3:6" x14ac:dyDescent="0.2">
      <c r="C241" s="2"/>
      <c r="D241" s="2"/>
      <c r="E241" s="2"/>
      <c r="F241" s="2"/>
    </row>
    <row r="242" spans="3:6" x14ac:dyDescent="0.2">
      <c r="C242" s="2"/>
      <c r="D242" s="2"/>
      <c r="E242" s="2"/>
      <c r="F242" s="2"/>
    </row>
    <row r="243" spans="3:6" x14ac:dyDescent="0.2">
      <c r="C243" s="2"/>
      <c r="D243" s="2"/>
      <c r="E243" s="2"/>
      <c r="F243" s="2"/>
    </row>
    <row r="244" spans="3:6" x14ac:dyDescent="0.2">
      <c r="C244" s="2"/>
      <c r="D244" s="2"/>
      <c r="E244" s="2"/>
      <c r="F244" s="2"/>
    </row>
    <row r="245" spans="3:6" x14ac:dyDescent="0.2">
      <c r="C245" s="2"/>
      <c r="D245" s="2"/>
      <c r="E245" s="2"/>
      <c r="F245" s="2"/>
    </row>
    <row r="246" spans="3:6" x14ac:dyDescent="0.2">
      <c r="C246" s="2"/>
      <c r="D246" s="2"/>
      <c r="E246" s="2"/>
      <c r="F246" s="2"/>
    </row>
    <row r="247" spans="3:6" x14ac:dyDescent="0.2">
      <c r="C247" s="2"/>
      <c r="D247" s="2"/>
      <c r="E247" s="2"/>
      <c r="F247" s="2"/>
    </row>
    <row r="248" spans="3:6" x14ac:dyDescent="0.2">
      <c r="C248" s="2"/>
      <c r="D248" s="2"/>
      <c r="E248" s="2"/>
      <c r="F248" s="2"/>
    </row>
    <row r="249" spans="3:6" x14ac:dyDescent="0.2">
      <c r="C249" s="2"/>
      <c r="D249" s="2"/>
      <c r="E249" s="2"/>
      <c r="F249" s="2"/>
    </row>
    <row r="250" spans="3:6" x14ac:dyDescent="0.2">
      <c r="C250" s="2"/>
      <c r="D250" s="2"/>
      <c r="E250" s="2"/>
      <c r="F250" s="2"/>
    </row>
    <row r="251" spans="3:6" x14ac:dyDescent="0.2">
      <c r="C251" s="2"/>
      <c r="D251" s="2"/>
      <c r="E251" s="2"/>
      <c r="F251" s="2"/>
    </row>
    <row r="252" spans="3:6" x14ac:dyDescent="0.2">
      <c r="C252" s="2"/>
      <c r="D252" s="2"/>
      <c r="E252" s="2"/>
      <c r="F252" s="2"/>
    </row>
    <row r="253" spans="3:6" x14ac:dyDescent="0.2">
      <c r="C253" s="2"/>
      <c r="D253" s="2"/>
      <c r="E253" s="2"/>
      <c r="F253" s="2"/>
    </row>
    <row r="254" spans="3:6" x14ac:dyDescent="0.2">
      <c r="C254" s="2"/>
      <c r="D254" s="2"/>
      <c r="E254" s="2"/>
      <c r="F254" s="2"/>
    </row>
    <row r="255" spans="3:6" x14ac:dyDescent="0.2">
      <c r="C255" s="2"/>
      <c r="D255" s="2"/>
      <c r="E255" s="2"/>
      <c r="F255" s="2"/>
    </row>
    <row r="256" spans="3:6" x14ac:dyDescent="0.2">
      <c r="C256" s="2"/>
      <c r="D256" s="2"/>
      <c r="E256" s="2"/>
      <c r="F256" s="2"/>
    </row>
    <row r="257" spans="3:6" x14ac:dyDescent="0.2">
      <c r="C257" s="2"/>
      <c r="D257" s="2"/>
      <c r="E257" s="2"/>
      <c r="F257" s="2"/>
    </row>
    <row r="258" spans="3:6" x14ac:dyDescent="0.2">
      <c r="C258" s="2"/>
      <c r="D258" s="2"/>
      <c r="E258" s="2"/>
      <c r="F258" s="2"/>
    </row>
    <row r="259" spans="3:6" x14ac:dyDescent="0.2">
      <c r="C259" s="2"/>
      <c r="D259" s="2"/>
      <c r="E259" s="2"/>
      <c r="F259" s="2"/>
    </row>
    <row r="260" spans="3:6" x14ac:dyDescent="0.2">
      <c r="C260" s="2"/>
      <c r="D260" s="2"/>
      <c r="E260" s="2"/>
      <c r="F260" s="2"/>
    </row>
    <row r="261" spans="3:6" x14ac:dyDescent="0.2">
      <c r="C261" s="2"/>
      <c r="D261" s="2"/>
      <c r="E261" s="2"/>
      <c r="F261" s="2"/>
    </row>
    <row r="262" spans="3:6" x14ac:dyDescent="0.2">
      <c r="C262" s="2"/>
      <c r="D262" s="2"/>
      <c r="E262" s="2"/>
      <c r="F262" s="2"/>
    </row>
    <row r="263" spans="3:6" x14ac:dyDescent="0.2">
      <c r="C263" s="2"/>
      <c r="D263" s="2"/>
      <c r="E263" s="2"/>
      <c r="F263" s="2"/>
    </row>
    <row r="264" spans="3:6" x14ac:dyDescent="0.2">
      <c r="C264" s="2"/>
      <c r="D264" s="2"/>
      <c r="E264" s="2"/>
      <c r="F264" s="2"/>
    </row>
    <row r="265" spans="3:6" x14ac:dyDescent="0.2">
      <c r="C265" s="2"/>
      <c r="D265" s="2"/>
      <c r="E265" s="2"/>
      <c r="F265" s="2"/>
    </row>
    <row r="266" spans="3:6" x14ac:dyDescent="0.2">
      <c r="C266" s="2"/>
      <c r="D266" s="2"/>
      <c r="E266" s="2"/>
      <c r="F266" s="2"/>
    </row>
    <row r="267" spans="3:6" x14ac:dyDescent="0.2">
      <c r="C267" s="2"/>
      <c r="D267" s="2"/>
      <c r="E267" s="2"/>
      <c r="F267" s="2"/>
    </row>
    <row r="268" spans="3:6" x14ac:dyDescent="0.2">
      <c r="C268" s="2"/>
      <c r="D268" s="2"/>
      <c r="E268" s="2"/>
      <c r="F268" s="2"/>
    </row>
    <row r="269" spans="3:6" x14ac:dyDescent="0.2">
      <c r="C269" s="2"/>
      <c r="D269" s="2"/>
      <c r="E269" s="2"/>
      <c r="F269" s="2"/>
    </row>
    <row r="270" spans="3:6" x14ac:dyDescent="0.2">
      <c r="C270" s="2"/>
      <c r="D270" s="2"/>
      <c r="E270" s="2"/>
      <c r="F270" s="2"/>
    </row>
    <row r="271" spans="3:6" x14ac:dyDescent="0.2">
      <c r="C271" s="2"/>
      <c r="D271" s="2"/>
      <c r="E271" s="2"/>
      <c r="F271" s="2"/>
    </row>
    <row r="272" spans="3:6" x14ac:dyDescent="0.2">
      <c r="C272" s="2"/>
      <c r="D272" s="2"/>
      <c r="E272" s="2"/>
      <c r="F272" s="2"/>
    </row>
    <row r="273" spans="3:6" x14ac:dyDescent="0.2">
      <c r="C273" s="2"/>
      <c r="D273" s="2"/>
      <c r="E273" s="2"/>
      <c r="F273" s="2"/>
    </row>
    <row r="274" spans="3:6" x14ac:dyDescent="0.2">
      <c r="C274" s="2"/>
      <c r="D274" s="2"/>
      <c r="E274" s="2"/>
      <c r="F274" s="2"/>
    </row>
    <row r="275" spans="3:6" x14ac:dyDescent="0.2">
      <c r="C275" s="2"/>
      <c r="D275" s="2"/>
      <c r="E275" s="2"/>
      <c r="F275" s="2"/>
    </row>
    <row r="276" spans="3:6" x14ac:dyDescent="0.2">
      <c r="C276" s="2"/>
      <c r="D276" s="2"/>
      <c r="E276" s="2"/>
      <c r="F276" s="2"/>
    </row>
    <row r="277" spans="3:6" x14ac:dyDescent="0.2">
      <c r="C277" s="2"/>
      <c r="D277" s="2"/>
      <c r="E277" s="2"/>
      <c r="F277" s="2"/>
    </row>
    <row r="278" spans="3:6" x14ac:dyDescent="0.2">
      <c r="C278" s="2"/>
      <c r="D278" s="2"/>
      <c r="E278" s="2"/>
      <c r="F278" s="2"/>
    </row>
    <row r="279" spans="3:6" x14ac:dyDescent="0.2">
      <c r="C279" s="2"/>
      <c r="D279" s="2"/>
      <c r="E279" s="2"/>
      <c r="F279" s="2"/>
    </row>
    <row r="280" spans="3:6" x14ac:dyDescent="0.2">
      <c r="C280" s="2"/>
      <c r="D280" s="2"/>
      <c r="E280" s="2"/>
      <c r="F280" s="2"/>
    </row>
    <row r="281" spans="3:6" x14ac:dyDescent="0.2">
      <c r="C281" s="2"/>
      <c r="D281" s="2"/>
      <c r="E281" s="2"/>
      <c r="F281" s="2"/>
    </row>
    <row r="282" spans="3:6" x14ac:dyDescent="0.2">
      <c r="C282" s="2"/>
      <c r="D282" s="2"/>
      <c r="E282" s="2"/>
      <c r="F282" s="2"/>
    </row>
    <row r="283" spans="3:6" x14ac:dyDescent="0.2">
      <c r="C283" s="2"/>
      <c r="D283" s="2"/>
      <c r="E283" s="2"/>
      <c r="F283" s="2"/>
    </row>
    <row r="284" spans="3:6" x14ac:dyDescent="0.2">
      <c r="C284" s="2"/>
      <c r="D284" s="2"/>
      <c r="E284" s="2"/>
      <c r="F284" s="2"/>
    </row>
    <row r="285" spans="3:6" x14ac:dyDescent="0.2">
      <c r="C285" s="2"/>
      <c r="D285" s="2"/>
      <c r="E285" s="2"/>
      <c r="F285" s="2"/>
    </row>
    <row r="286" spans="3:6" x14ac:dyDescent="0.2">
      <c r="C286" s="2"/>
      <c r="D286" s="2"/>
      <c r="E286" s="2"/>
      <c r="F286" s="2"/>
    </row>
    <row r="287" spans="3:6" x14ac:dyDescent="0.2">
      <c r="C287" s="2"/>
      <c r="D287" s="2"/>
      <c r="E287" s="2"/>
      <c r="F287" s="2"/>
    </row>
    <row r="288" spans="3:6" x14ac:dyDescent="0.2">
      <c r="C288" s="2"/>
      <c r="D288" s="2"/>
      <c r="E288" s="2"/>
      <c r="F288" s="2"/>
    </row>
    <row r="289" spans="3:6" x14ac:dyDescent="0.2">
      <c r="C289" s="2"/>
      <c r="D289" s="2"/>
      <c r="E289" s="2"/>
      <c r="F289" s="2"/>
    </row>
    <row r="290" spans="3:6" x14ac:dyDescent="0.2">
      <c r="C290" s="2"/>
      <c r="D290" s="2"/>
      <c r="E290" s="2"/>
      <c r="F290" s="2"/>
    </row>
    <row r="291" spans="3:6" x14ac:dyDescent="0.2">
      <c r="C291" s="2"/>
      <c r="D291" s="2"/>
      <c r="E291" s="2"/>
      <c r="F291" s="2"/>
    </row>
    <row r="292" spans="3:6" x14ac:dyDescent="0.2">
      <c r="C292" s="2"/>
      <c r="D292" s="2"/>
      <c r="E292" s="2"/>
      <c r="F292" s="2"/>
    </row>
    <row r="293" spans="3:6" x14ac:dyDescent="0.2">
      <c r="C293" s="2"/>
      <c r="D293" s="2"/>
      <c r="E293" s="2"/>
      <c r="F293" s="2"/>
    </row>
    <row r="294" spans="3:6" x14ac:dyDescent="0.2">
      <c r="C294" s="2"/>
      <c r="D294" s="2"/>
      <c r="E294" s="2"/>
      <c r="F294" s="2"/>
    </row>
    <row r="295" spans="3:6" x14ac:dyDescent="0.2">
      <c r="C295" s="2"/>
      <c r="D295" s="2"/>
      <c r="E295" s="2"/>
      <c r="F295" s="2"/>
    </row>
    <row r="296" spans="3:6" x14ac:dyDescent="0.2">
      <c r="C296" s="2"/>
      <c r="D296" s="2"/>
      <c r="E296" s="2"/>
      <c r="F296" s="2"/>
    </row>
    <row r="297" spans="3:6" x14ac:dyDescent="0.2">
      <c r="C297" s="2"/>
      <c r="D297" s="2"/>
      <c r="E297" s="2"/>
      <c r="F297" s="2"/>
    </row>
    <row r="298" spans="3:6" x14ac:dyDescent="0.2">
      <c r="C298" s="2"/>
      <c r="D298" s="2"/>
      <c r="E298" s="2"/>
      <c r="F298" s="2"/>
    </row>
    <row r="299" spans="3:6" x14ac:dyDescent="0.2">
      <c r="C299" s="2"/>
      <c r="D299" s="2"/>
      <c r="E299" s="2"/>
      <c r="F299" s="2"/>
    </row>
    <row r="300" spans="3:6" x14ac:dyDescent="0.2">
      <c r="C300" s="2"/>
      <c r="D300" s="2"/>
      <c r="E300" s="2"/>
      <c r="F300" s="2"/>
    </row>
    <row r="301" spans="3:6" x14ac:dyDescent="0.2">
      <c r="C301" s="2"/>
      <c r="D301" s="2"/>
      <c r="E301" s="2"/>
      <c r="F301" s="2"/>
    </row>
    <row r="302" spans="3:6" x14ac:dyDescent="0.2">
      <c r="C302" s="2"/>
      <c r="D302" s="2"/>
      <c r="E302" s="2"/>
      <c r="F302" s="2"/>
    </row>
    <row r="303" spans="3:6" x14ac:dyDescent="0.2">
      <c r="C303" s="2"/>
      <c r="D303" s="2"/>
      <c r="E303" s="2"/>
      <c r="F303" s="2"/>
    </row>
    <row r="304" spans="3:6" x14ac:dyDescent="0.2">
      <c r="C304" s="2"/>
      <c r="D304" s="2"/>
      <c r="E304" s="2"/>
      <c r="F304" s="2"/>
    </row>
    <row r="305" spans="3:6" x14ac:dyDescent="0.2">
      <c r="C305" s="2"/>
      <c r="D305" s="2"/>
      <c r="E305" s="2"/>
      <c r="F305" s="2"/>
    </row>
    <row r="306" spans="3:6" x14ac:dyDescent="0.2">
      <c r="C306" s="2"/>
      <c r="D306" s="2"/>
      <c r="E306" s="2"/>
      <c r="F306" s="2"/>
    </row>
    <row r="307" spans="3:6" x14ac:dyDescent="0.2">
      <c r="C307" s="2"/>
      <c r="D307" s="2"/>
      <c r="E307" s="2"/>
      <c r="F307" s="2"/>
    </row>
    <row r="308" spans="3:6" x14ac:dyDescent="0.2">
      <c r="C308" s="2"/>
      <c r="D308" s="2"/>
      <c r="E308" s="2"/>
      <c r="F308" s="2"/>
    </row>
    <row r="309" spans="3:6" x14ac:dyDescent="0.2">
      <c r="C309" s="2"/>
      <c r="D309" s="2"/>
      <c r="E309" s="2"/>
      <c r="F309" s="2"/>
    </row>
    <row r="310" spans="3:6" x14ac:dyDescent="0.2">
      <c r="C310" s="2"/>
      <c r="D310" s="2"/>
      <c r="E310" s="2"/>
      <c r="F310" s="2"/>
    </row>
    <row r="311" spans="3:6" x14ac:dyDescent="0.2">
      <c r="C311" s="2"/>
      <c r="D311" s="2"/>
      <c r="E311" s="2"/>
      <c r="F311" s="2"/>
    </row>
    <row r="312" spans="3:6" x14ac:dyDescent="0.2">
      <c r="C312" s="2"/>
      <c r="D312" s="2"/>
      <c r="E312" s="2"/>
      <c r="F312" s="2"/>
    </row>
    <row r="313" spans="3:6" x14ac:dyDescent="0.2">
      <c r="C313" s="2"/>
      <c r="D313" s="2"/>
      <c r="E313" s="2"/>
      <c r="F313" s="2"/>
    </row>
    <row r="314" spans="3:6" x14ac:dyDescent="0.2">
      <c r="C314" s="2"/>
      <c r="D314" s="2"/>
      <c r="E314" s="2"/>
      <c r="F314" s="2"/>
    </row>
    <row r="315" spans="3:6" x14ac:dyDescent="0.2">
      <c r="C315" s="2"/>
      <c r="D315" s="2"/>
      <c r="E315" s="2"/>
      <c r="F315" s="2"/>
    </row>
    <row r="316" spans="3:6" x14ac:dyDescent="0.2">
      <c r="C316" s="2"/>
      <c r="D316" s="2"/>
      <c r="E316" s="2"/>
      <c r="F316" s="2"/>
    </row>
    <row r="317" spans="3:6" x14ac:dyDescent="0.2">
      <c r="C317" s="2"/>
      <c r="D317" s="2"/>
      <c r="E317" s="2"/>
      <c r="F317" s="2"/>
    </row>
    <row r="318" spans="3:6" x14ac:dyDescent="0.2">
      <c r="C318" s="2"/>
      <c r="D318" s="2"/>
      <c r="E318" s="2"/>
      <c r="F318" s="2"/>
    </row>
    <row r="319" spans="3:6" x14ac:dyDescent="0.2">
      <c r="C319" s="2"/>
      <c r="D319" s="2"/>
      <c r="E319" s="2"/>
      <c r="F319" s="2"/>
    </row>
    <row r="320" spans="3:6" x14ac:dyDescent="0.2">
      <c r="C320" s="2"/>
      <c r="D320" s="2"/>
      <c r="E320" s="2"/>
      <c r="F320" s="2"/>
    </row>
    <row r="321" spans="3:6" x14ac:dyDescent="0.2">
      <c r="C321" s="2"/>
      <c r="D321" s="2"/>
      <c r="E321" s="2"/>
      <c r="F321" s="2"/>
    </row>
    <row r="322" spans="3:6" x14ac:dyDescent="0.2">
      <c r="C322" s="2"/>
      <c r="D322" s="2"/>
      <c r="E322" s="2"/>
      <c r="F322" s="2"/>
    </row>
    <row r="323" spans="3:6" x14ac:dyDescent="0.2">
      <c r="C323" s="2"/>
      <c r="D323" s="2"/>
      <c r="E323" s="2"/>
      <c r="F323" s="2"/>
    </row>
    <row r="324" spans="3:6" x14ac:dyDescent="0.2">
      <c r="C324" s="2"/>
      <c r="D324" s="2"/>
      <c r="E324" s="2"/>
      <c r="F324" s="2"/>
    </row>
    <row r="325" spans="3:6" x14ac:dyDescent="0.2">
      <c r="C325" s="2"/>
      <c r="D325" s="2"/>
      <c r="E325" s="2"/>
      <c r="F325" s="2"/>
    </row>
    <row r="326" spans="3:6" x14ac:dyDescent="0.2">
      <c r="C326" s="2"/>
      <c r="D326" s="2"/>
      <c r="E326" s="2"/>
      <c r="F326" s="2"/>
    </row>
    <row r="327" spans="3:6" x14ac:dyDescent="0.2">
      <c r="C327" s="2"/>
      <c r="D327" s="2"/>
      <c r="E327" s="2"/>
      <c r="F327" s="2"/>
    </row>
    <row r="328" spans="3:6" x14ac:dyDescent="0.2">
      <c r="C328" s="2"/>
      <c r="D328" s="2"/>
      <c r="E328" s="2"/>
      <c r="F328" s="2"/>
    </row>
    <row r="329" spans="3:6" x14ac:dyDescent="0.2">
      <c r="C329" s="2"/>
      <c r="D329" s="2"/>
      <c r="E329" s="2"/>
      <c r="F329" s="2"/>
    </row>
    <row r="330" spans="3:6" x14ac:dyDescent="0.2">
      <c r="C330" s="2"/>
      <c r="D330" s="2"/>
      <c r="E330" s="2"/>
      <c r="F330" s="2"/>
    </row>
    <row r="331" spans="3:6" x14ac:dyDescent="0.2">
      <c r="C331" s="2"/>
      <c r="D331" s="2"/>
      <c r="E331" s="2"/>
      <c r="F331" s="2"/>
    </row>
    <row r="332" spans="3:6" x14ac:dyDescent="0.2">
      <c r="C332" s="2"/>
      <c r="D332" s="2"/>
      <c r="E332" s="2"/>
      <c r="F332" s="2"/>
    </row>
    <row r="333" spans="3:6" x14ac:dyDescent="0.2">
      <c r="C333" s="2"/>
      <c r="D333" s="2"/>
      <c r="E333" s="2"/>
      <c r="F333" s="2"/>
    </row>
    <row r="334" spans="3:6" x14ac:dyDescent="0.2">
      <c r="C334" s="2"/>
      <c r="D334" s="2"/>
      <c r="E334" s="2"/>
      <c r="F334" s="2"/>
    </row>
    <row r="335" spans="3:6" x14ac:dyDescent="0.2">
      <c r="C335" s="2"/>
      <c r="D335" s="2"/>
      <c r="E335" s="2"/>
      <c r="F335" s="2"/>
    </row>
    <row r="336" spans="3:6" x14ac:dyDescent="0.2">
      <c r="C336" s="2"/>
      <c r="D336" s="2"/>
      <c r="E336" s="2"/>
      <c r="F336" s="2"/>
    </row>
    <row r="337" spans="3:6" x14ac:dyDescent="0.2">
      <c r="C337" s="2"/>
      <c r="D337" s="2"/>
      <c r="E337" s="2"/>
      <c r="F337" s="2"/>
    </row>
    <row r="338" spans="3:6" x14ac:dyDescent="0.2">
      <c r="C338" s="2"/>
      <c r="D338" s="2"/>
      <c r="E338" s="2"/>
      <c r="F338" s="2"/>
    </row>
    <row r="339" spans="3:6" x14ac:dyDescent="0.2">
      <c r="C339" s="2"/>
      <c r="D339" s="2"/>
      <c r="E339" s="2"/>
      <c r="F339" s="2"/>
    </row>
    <row r="340" spans="3:6" x14ac:dyDescent="0.2">
      <c r="C340" s="2"/>
      <c r="D340" s="2"/>
      <c r="E340" s="2"/>
      <c r="F340" s="2"/>
    </row>
    <row r="341" spans="3:6" x14ac:dyDescent="0.2">
      <c r="C341" s="2"/>
      <c r="D341" s="2"/>
      <c r="E341" s="2"/>
      <c r="F341" s="2"/>
    </row>
    <row r="342" spans="3:6" x14ac:dyDescent="0.2">
      <c r="C342" s="2"/>
      <c r="D342" s="2"/>
      <c r="E342" s="2"/>
      <c r="F342" s="2"/>
    </row>
    <row r="343" spans="3:6" x14ac:dyDescent="0.2">
      <c r="C343" s="2"/>
      <c r="D343" s="2"/>
      <c r="E343" s="2"/>
      <c r="F343" s="2"/>
    </row>
    <row r="344" spans="3:6" x14ac:dyDescent="0.2">
      <c r="C344" s="2"/>
      <c r="D344" s="2"/>
      <c r="E344" s="2"/>
      <c r="F344" s="2"/>
    </row>
    <row r="345" spans="3:6" x14ac:dyDescent="0.2">
      <c r="C345" s="2"/>
      <c r="D345" s="2"/>
      <c r="E345" s="2"/>
      <c r="F345" s="2"/>
    </row>
    <row r="346" spans="3:6" x14ac:dyDescent="0.2">
      <c r="C346" s="2"/>
      <c r="D346" s="2"/>
      <c r="E346" s="2"/>
      <c r="F346" s="2"/>
    </row>
    <row r="347" spans="3:6" x14ac:dyDescent="0.2">
      <c r="C347" s="2"/>
      <c r="D347" s="2"/>
      <c r="E347" s="2"/>
      <c r="F347" s="2"/>
    </row>
    <row r="348" spans="3:6" x14ac:dyDescent="0.2">
      <c r="C348" s="2"/>
      <c r="D348" s="2"/>
      <c r="E348" s="2"/>
      <c r="F348" s="2"/>
    </row>
    <row r="349" spans="3:6" x14ac:dyDescent="0.2">
      <c r="C349" s="2"/>
      <c r="D349" s="2"/>
      <c r="E349" s="2"/>
      <c r="F349" s="2"/>
    </row>
    <row r="350" spans="3:6" x14ac:dyDescent="0.2">
      <c r="C350" s="2"/>
      <c r="D350" s="2"/>
      <c r="E350" s="2"/>
      <c r="F350" s="2"/>
    </row>
    <row r="351" spans="3:6" x14ac:dyDescent="0.2">
      <c r="C351" s="2"/>
      <c r="D351" s="2"/>
      <c r="E351" s="2"/>
      <c r="F351" s="2"/>
    </row>
    <row r="352" spans="3:6" x14ac:dyDescent="0.2">
      <c r="C352" s="2"/>
      <c r="D352" s="2"/>
      <c r="E352" s="2"/>
      <c r="F352" s="2"/>
    </row>
    <row r="353" spans="3:6" x14ac:dyDescent="0.2">
      <c r="C353" s="2"/>
      <c r="D353" s="2"/>
      <c r="E353" s="2"/>
      <c r="F353" s="2"/>
    </row>
    <row r="354" spans="3:6" x14ac:dyDescent="0.2">
      <c r="C354" s="2"/>
      <c r="D354" s="2"/>
      <c r="E354" s="2"/>
      <c r="F354" s="2"/>
    </row>
    <row r="355" spans="3:6" x14ac:dyDescent="0.2">
      <c r="C355" s="2"/>
      <c r="D355" s="2"/>
      <c r="E355" s="2"/>
      <c r="F355" s="2"/>
    </row>
    <row r="356" spans="3:6" x14ac:dyDescent="0.2">
      <c r="C356" s="2"/>
      <c r="D356" s="2"/>
      <c r="E356" s="2"/>
      <c r="F356" s="2"/>
    </row>
    <row r="357" spans="3:6" x14ac:dyDescent="0.2">
      <c r="C357" s="2"/>
      <c r="D357" s="2"/>
      <c r="E357" s="2"/>
      <c r="F357" s="2"/>
    </row>
    <row r="358" spans="3:6" x14ac:dyDescent="0.2">
      <c r="C358" s="2"/>
      <c r="D358" s="2"/>
      <c r="E358" s="2"/>
      <c r="F358" s="2"/>
    </row>
    <row r="359" spans="3:6" x14ac:dyDescent="0.2">
      <c r="C359" s="2"/>
      <c r="D359" s="2"/>
      <c r="E359" s="2"/>
      <c r="F359" s="2"/>
    </row>
    <row r="360" spans="3:6" x14ac:dyDescent="0.2">
      <c r="C360" s="2"/>
      <c r="D360" s="2"/>
      <c r="E360" s="2"/>
      <c r="F360" s="2"/>
    </row>
    <row r="361" spans="3:6" x14ac:dyDescent="0.2">
      <c r="C361" s="2"/>
      <c r="D361" s="2"/>
      <c r="E361" s="2"/>
      <c r="F361" s="2"/>
    </row>
    <row r="362" spans="3:6" x14ac:dyDescent="0.2">
      <c r="C362" s="2"/>
      <c r="D362" s="2"/>
      <c r="E362" s="2"/>
      <c r="F362" s="2"/>
    </row>
    <row r="363" spans="3:6" x14ac:dyDescent="0.2">
      <c r="C363" s="2"/>
      <c r="D363" s="2"/>
      <c r="E363" s="2"/>
      <c r="F363" s="2"/>
    </row>
    <row r="364" spans="3:6" x14ac:dyDescent="0.2">
      <c r="C364" s="2"/>
      <c r="D364" s="2"/>
      <c r="E364" s="2"/>
      <c r="F364" s="2"/>
    </row>
    <row r="365" spans="3:6" x14ac:dyDescent="0.2">
      <c r="C365" s="2"/>
      <c r="D365" s="2"/>
      <c r="E365" s="2"/>
      <c r="F365" s="2"/>
    </row>
    <row r="366" spans="3:6" x14ac:dyDescent="0.2">
      <c r="C366" s="2"/>
      <c r="D366" s="2"/>
      <c r="E366" s="2"/>
      <c r="F366" s="2"/>
    </row>
    <row r="367" spans="3:6" x14ac:dyDescent="0.2">
      <c r="C367" s="2"/>
      <c r="D367" s="2"/>
      <c r="E367" s="2"/>
      <c r="F367" s="2"/>
    </row>
    <row r="368" spans="3:6" x14ac:dyDescent="0.2">
      <c r="C368" s="2"/>
      <c r="D368" s="2"/>
      <c r="E368" s="2"/>
      <c r="F368" s="2"/>
    </row>
    <row r="369" spans="3:6" x14ac:dyDescent="0.2">
      <c r="C369" s="2"/>
      <c r="D369" s="2"/>
      <c r="E369" s="2"/>
      <c r="F369" s="2"/>
    </row>
    <row r="370" spans="3:6" x14ac:dyDescent="0.2">
      <c r="C370" s="2"/>
      <c r="D370" s="2"/>
      <c r="E370" s="2"/>
      <c r="F370" s="2"/>
    </row>
    <row r="371" spans="3:6" x14ac:dyDescent="0.2">
      <c r="C371" s="2"/>
      <c r="D371" s="2"/>
      <c r="E371" s="2"/>
      <c r="F371" s="2"/>
    </row>
    <row r="372" spans="3:6" x14ac:dyDescent="0.2">
      <c r="C372" s="2"/>
      <c r="D372" s="2"/>
      <c r="E372" s="2"/>
      <c r="F372" s="2"/>
    </row>
    <row r="373" spans="3:6" x14ac:dyDescent="0.2">
      <c r="C373" s="2"/>
      <c r="D373" s="2"/>
      <c r="E373" s="2"/>
      <c r="F373" s="2"/>
    </row>
    <row r="374" spans="3:6" x14ac:dyDescent="0.2">
      <c r="C374" s="2"/>
      <c r="D374" s="2"/>
      <c r="E374" s="2"/>
      <c r="F374" s="2"/>
    </row>
    <row r="375" spans="3:6" x14ac:dyDescent="0.2">
      <c r="C375" s="2"/>
      <c r="D375" s="2"/>
      <c r="E375" s="2"/>
      <c r="F375" s="2"/>
    </row>
    <row r="376" spans="3:6" x14ac:dyDescent="0.2">
      <c r="C376" s="2"/>
      <c r="D376" s="2"/>
      <c r="E376" s="2"/>
      <c r="F376" s="2"/>
    </row>
    <row r="377" spans="3:6" x14ac:dyDescent="0.2">
      <c r="C377" s="2"/>
      <c r="D377" s="2"/>
      <c r="E377" s="2"/>
      <c r="F377" s="2"/>
    </row>
    <row r="378" spans="3:6" x14ac:dyDescent="0.2">
      <c r="C378" s="2"/>
      <c r="D378" s="2"/>
      <c r="E378" s="2"/>
      <c r="F378" s="2"/>
    </row>
    <row r="379" spans="3:6" x14ac:dyDescent="0.2">
      <c r="C379" s="2"/>
      <c r="D379" s="2"/>
      <c r="E379" s="2"/>
      <c r="F379" s="2"/>
    </row>
    <row r="380" spans="3:6" x14ac:dyDescent="0.2">
      <c r="C380" s="2"/>
      <c r="D380" s="2"/>
      <c r="E380" s="2"/>
      <c r="F380" s="2"/>
    </row>
    <row r="381" spans="3:6" x14ac:dyDescent="0.2">
      <c r="C381" s="2"/>
      <c r="D381" s="2"/>
      <c r="E381" s="2"/>
      <c r="F381" s="2"/>
    </row>
    <row r="382" spans="3:6" x14ac:dyDescent="0.2">
      <c r="C382" s="2"/>
      <c r="D382" s="2"/>
      <c r="E382" s="2"/>
      <c r="F382" s="2"/>
    </row>
    <row r="383" spans="3:6" x14ac:dyDescent="0.2">
      <c r="C383" s="2"/>
      <c r="D383" s="2"/>
      <c r="E383" s="2"/>
      <c r="F383" s="2"/>
    </row>
    <row r="384" spans="3:6" x14ac:dyDescent="0.2">
      <c r="C384" s="2"/>
      <c r="D384" s="2"/>
      <c r="E384" s="2"/>
      <c r="F384" s="2"/>
    </row>
    <row r="385" spans="3:6" x14ac:dyDescent="0.2">
      <c r="C385" s="2"/>
      <c r="D385" s="2"/>
      <c r="E385" s="2"/>
      <c r="F385" s="2"/>
    </row>
    <row r="386" spans="3:6" x14ac:dyDescent="0.2">
      <c r="C386" s="2"/>
      <c r="D386" s="2"/>
      <c r="E386" s="2"/>
      <c r="F386" s="2"/>
    </row>
    <row r="387" spans="3:6" x14ac:dyDescent="0.2">
      <c r="C387" s="2"/>
      <c r="D387" s="2"/>
      <c r="E387" s="2"/>
      <c r="F387" s="2"/>
    </row>
    <row r="388" spans="3:6" x14ac:dyDescent="0.2">
      <c r="C388" s="2"/>
      <c r="D388" s="2"/>
      <c r="E388" s="2"/>
      <c r="F388" s="2"/>
    </row>
    <row r="389" spans="3:6" x14ac:dyDescent="0.2">
      <c r="C389" s="2"/>
      <c r="D389" s="2"/>
      <c r="E389" s="2"/>
      <c r="F389" s="2"/>
    </row>
    <row r="390" spans="3:6" x14ac:dyDescent="0.2">
      <c r="C390" s="2"/>
      <c r="D390" s="2"/>
      <c r="E390" s="2"/>
      <c r="F390" s="2"/>
    </row>
    <row r="391" spans="3:6" x14ac:dyDescent="0.2">
      <c r="C391" s="2"/>
      <c r="D391" s="2"/>
      <c r="E391" s="2"/>
      <c r="F391" s="2"/>
    </row>
    <row r="392" spans="3:6" x14ac:dyDescent="0.2">
      <c r="C392" s="2"/>
      <c r="D392" s="2"/>
      <c r="E392" s="2"/>
      <c r="F392" s="2"/>
    </row>
    <row r="393" spans="3:6" x14ac:dyDescent="0.2">
      <c r="C393" s="2"/>
      <c r="D393" s="2"/>
      <c r="E393" s="2"/>
      <c r="F393" s="2"/>
    </row>
    <row r="394" spans="3:6" x14ac:dyDescent="0.2">
      <c r="C394" s="2"/>
      <c r="D394" s="2"/>
      <c r="E394" s="2"/>
      <c r="F394" s="2"/>
    </row>
    <row r="395" spans="3:6" x14ac:dyDescent="0.2">
      <c r="C395" s="2"/>
      <c r="D395" s="2"/>
      <c r="E395" s="2"/>
      <c r="F395" s="2"/>
    </row>
    <row r="396" spans="3:6" x14ac:dyDescent="0.2">
      <c r="C396" s="2"/>
      <c r="D396" s="2"/>
      <c r="E396" s="2"/>
      <c r="F396" s="2"/>
    </row>
    <row r="397" spans="3:6" x14ac:dyDescent="0.2">
      <c r="C397" s="2"/>
      <c r="D397" s="2"/>
      <c r="E397" s="2"/>
      <c r="F397" s="2"/>
    </row>
    <row r="398" spans="3:6" x14ac:dyDescent="0.2">
      <c r="C398" s="2"/>
      <c r="D398" s="2"/>
      <c r="E398" s="2"/>
      <c r="F398" s="2"/>
    </row>
    <row r="399" spans="3:6" x14ac:dyDescent="0.2">
      <c r="C399" s="2"/>
      <c r="D399" s="2"/>
      <c r="E399" s="2"/>
      <c r="F399" s="2"/>
    </row>
    <row r="400" spans="3:6" x14ac:dyDescent="0.2">
      <c r="C400" s="2"/>
      <c r="D400" s="2"/>
      <c r="E400" s="2"/>
      <c r="F400" s="2"/>
    </row>
    <row r="401" spans="3:6" x14ac:dyDescent="0.2">
      <c r="C401" s="2"/>
      <c r="D401" s="2"/>
      <c r="E401" s="2"/>
      <c r="F401" s="2"/>
    </row>
    <row r="402" spans="3:6" x14ac:dyDescent="0.2">
      <c r="C402" s="2"/>
      <c r="D402" s="2"/>
      <c r="E402" s="2"/>
      <c r="F402" s="2"/>
    </row>
    <row r="403" spans="3:6" x14ac:dyDescent="0.2">
      <c r="C403" s="2"/>
      <c r="D403" s="2"/>
      <c r="E403" s="2"/>
      <c r="F403" s="2"/>
    </row>
    <row r="404" spans="3:6" x14ac:dyDescent="0.2">
      <c r="C404" s="2"/>
      <c r="D404" s="2"/>
      <c r="E404" s="2"/>
      <c r="F404" s="2"/>
    </row>
    <row r="405" spans="3:6" x14ac:dyDescent="0.2">
      <c r="C405" s="2"/>
      <c r="D405" s="2"/>
      <c r="E405" s="2"/>
      <c r="F405" s="2"/>
    </row>
    <row r="406" spans="3:6" x14ac:dyDescent="0.2">
      <c r="C406" s="2"/>
      <c r="D406" s="2"/>
      <c r="E406" s="2"/>
      <c r="F406" s="2"/>
    </row>
    <row r="407" spans="3:6" x14ac:dyDescent="0.2">
      <c r="C407" s="2"/>
      <c r="D407" s="2"/>
      <c r="E407" s="2"/>
      <c r="F407" s="2"/>
    </row>
    <row r="408" spans="3:6" x14ac:dyDescent="0.2">
      <c r="C408" s="2"/>
      <c r="D408" s="2"/>
      <c r="E408" s="2"/>
      <c r="F408" s="2"/>
    </row>
    <row r="409" spans="3:6" x14ac:dyDescent="0.2">
      <c r="C409" s="2"/>
      <c r="D409" s="2"/>
      <c r="E409" s="2"/>
      <c r="F409" s="2"/>
    </row>
    <row r="410" spans="3:6" x14ac:dyDescent="0.2">
      <c r="C410" s="2"/>
      <c r="D410" s="2"/>
      <c r="E410" s="2"/>
      <c r="F410" s="2"/>
    </row>
    <row r="411" spans="3:6" x14ac:dyDescent="0.2">
      <c r="C411" s="2"/>
      <c r="D411" s="2"/>
      <c r="E411" s="2"/>
      <c r="F411" s="2"/>
    </row>
    <row r="412" spans="3:6" x14ac:dyDescent="0.2">
      <c r="C412" s="2"/>
      <c r="D412" s="2"/>
      <c r="E412" s="2"/>
      <c r="F412" s="2"/>
    </row>
    <row r="413" spans="3:6" x14ac:dyDescent="0.2">
      <c r="C413" s="2"/>
      <c r="D413" s="2"/>
      <c r="E413" s="2"/>
      <c r="F413" s="2"/>
    </row>
    <row r="414" spans="3:6" x14ac:dyDescent="0.2">
      <c r="C414" s="2"/>
      <c r="D414" s="2"/>
      <c r="E414" s="2"/>
      <c r="F414" s="2"/>
    </row>
    <row r="415" spans="3:6" x14ac:dyDescent="0.2">
      <c r="C415" s="2"/>
      <c r="D415" s="2"/>
      <c r="E415" s="2"/>
      <c r="F415" s="2"/>
    </row>
    <row r="416" spans="3:6" x14ac:dyDescent="0.2">
      <c r="C416" s="2"/>
      <c r="D416" s="2"/>
      <c r="E416" s="2"/>
      <c r="F416" s="2"/>
    </row>
    <row r="417" spans="3:6" x14ac:dyDescent="0.2">
      <c r="C417" s="2"/>
      <c r="D417" s="2"/>
      <c r="E417" s="2"/>
      <c r="F417" s="2"/>
    </row>
    <row r="418" spans="3:6" x14ac:dyDescent="0.2">
      <c r="C418" s="2"/>
      <c r="D418" s="2"/>
      <c r="E418" s="2"/>
      <c r="F418" s="2"/>
    </row>
    <row r="419" spans="3:6" x14ac:dyDescent="0.2">
      <c r="C419" s="2"/>
      <c r="D419" s="2"/>
      <c r="E419" s="2"/>
      <c r="F419" s="2"/>
    </row>
    <row r="420" spans="3:6" x14ac:dyDescent="0.2">
      <c r="C420" s="2"/>
      <c r="D420" s="2"/>
      <c r="E420" s="2"/>
      <c r="F420" s="2"/>
    </row>
    <row r="421" spans="3:6" x14ac:dyDescent="0.2">
      <c r="C421" s="2"/>
      <c r="D421" s="2"/>
      <c r="E421" s="2"/>
      <c r="F421" s="2"/>
    </row>
    <row r="422" spans="3:6" x14ac:dyDescent="0.2">
      <c r="C422" s="2"/>
      <c r="D422" s="2"/>
      <c r="E422" s="2"/>
      <c r="F422" s="2"/>
    </row>
    <row r="423" spans="3:6" x14ac:dyDescent="0.2">
      <c r="C423" s="2"/>
      <c r="D423" s="2"/>
      <c r="E423" s="2"/>
      <c r="F423" s="2"/>
    </row>
    <row r="424" spans="3:6" x14ac:dyDescent="0.2">
      <c r="C424" s="2"/>
      <c r="D424" s="2"/>
      <c r="E424" s="2"/>
      <c r="F424" s="2"/>
    </row>
    <row r="425" spans="3:6" x14ac:dyDescent="0.2">
      <c r="C425" s="2"/>
      <c r="D425" s="2"/>
      <c r="E425" s="2"/>
      <c r="F425" s="2"/>
    </row>
    <row r="426" spans="3:6" x14ac:dyDescent="0.2">
      <c r="C426" s="2"/>
      <c r="D426" s="2"/>
      <c r="E426" s="2"/>
      <c r="F426" s="2"/>
    </row>
    <row r="427" spans="3:6" x14ac:dyDescent="0.2">
      <c r="C427" s="2"/>
      <c r="D427" s="2"/>
      <c r="E427" s="2"/>
      <c r="F427" s="2"/>
    </row>
    <row r="428" spans="3:6" x14ac:dyDescent="0.2">
      <c r="C428" s="2"/>
      <c r="D428" s="2"/>
      <c r="E428" s="2"/>
      <c r="F428" s="2"/>
    </row>
    <row r="429" spans="3:6" x14ac:dyDescent="0.2">
      <c r="C429" s="2"/>
      <c r="D429" s="2"/>
      <c r="E429" s="2"/>
      <c r="F429" s="2"/>
    </row>
    <row r="430" spans="3:6" x14ac:dyDescent="0.2">
      <c r="C430" s="2"/>
      <c r="D430" s="2"/>
      <c r="E430" s="2"/>
      <c r="F430" s="2"/>
    </row>
    <row r="431" spans="3:6" x14ac:dyDescent="0.2">
      <c r="C431" s="2"/>
      <c r="D431" s="2"/>
      <c r="E431" s="2"/>
      <c r="F431" s="2"/>
    </row>
    <row r="432" spans="3:6" x14ac:dyDescent="0.2">
      <c r="C432" s="2"/>
      <c r="D432" s="2"/>
      <c r="E432" s="2"/>
      <c r="F432" s="2"/>
    </row>
    <row r="433" spans="3:6" x14ac:dyDescent="0.2">
      <c r="C433" s="2"/>
      <c r="D433" s="2"/>
      <c r="E433" s="2"/>
      <c r="F433" s="2"/>
    </row>
    <row r="434" spans="3:6" x14ac:dyDescent="0.2">
      <c r="C434" s="2"/>
      <c r="D434" s="2"/>
      <c r="E434" s="2"/>
      <c r="F434" s="2"/>
    </row>
    <row r="435" spans="3:6" x14ac:dyDescent="0.2">
      <c r="C435" s="2"/>
      <c r="D435" s="2"/>
      <c r="E435" s="2"/>
      <c r="F435" s="2"/>
    </row>
    <row r="436" spans="3:6" x14ac:dyDescent="0.2">
      <c r="C436" s="2"/>
      <c r="D436" s="2"/>
      <c r="E436" s="2"/>
      <c r="F436" s="2"/>
    </row>
    <row r="437" spans="3:6" x14ac:dyDescent="0.2">
      <c r="C437" s="2"/>
      <c r="D437" s="2"/>
      <c r="E437" s="2"/>
      <c r="F437" s="2"/>
    </row>
    <row r="438" spans="3:6" x14ac:dyDescent="0.2">
      <c r="C438" s="2"/>
      <c r="D438" s="2"/>
      <c r="E438" s="2"/>
      <c r="F438" s="2"/>
    </row>
    <row r="439" spans="3:6" x14ac:dyDescent="0.2">
      <c r="C439" s="2"/>
      <c r="D439" s="2"/>
      <c r="E439" s="2"/>
      <c r="F439" s="2"/>
    </row>
    <row r="440" spans="3:6" x14ac:dyDescent="0.2">
      <c r="C440" s="2"/>
      <c r="D440" s="2"/>
      <c r="E440" s="2"/>
      <c r="F440" s="2"/>
    </row>
    <row r="441" spans="3:6" x14ac:dyDescent="0.2">
      <c r="C441" s="2"/>
      <c r="D441" s="2"/>
      <c r="E441" s="2"/>
      <c r="F441" s="2"/>
    </row>
    <row r="442" spans="3:6" x14ac:dyDescent="0.2">
      <c r="C442" s="2"/>
      <c r="D442" s="2"/>
      <c r="E442" s="2"/>
      <c r="F442" s="2"/>
    </row>
    <row r="443" spans="3:6" x14ac:dyDescent="0.2">
      <c r="C443" s="2"/>
      <c r="D443" s="2"/>
      <c r="E443" s="2"/>
      <c r="F443" s="2"/>
    </row>
    <row r="444" spans="3:6" x14ac:dyDescent="0.2">
      <c r="C444" s="2"/>
      <c r="D444" s="2"/>
      <c r="E444" s="2"/>
      <c r="F444" s="2"/>
    </row>
    <row r="445" spans="3:6" x14ac:dyDescent="0.2">
      <c r="C445" s="2"/>
      <c r="D445" s="2"/>
      <c r="E445" s="2"/>
      <c r="F445" s="2"/>
    </row>
    <row r="446" spans="3:6" x14ac:dyDescent="0.2">
      <c r="C446" s="2"/>
      <c r="D446" s="2"/>
      <c r="E446" s="2"/>
      <c r="F446" s="2"/>
    </row>
    <row r="447" spans="3:6" x14ac:dyDescent="0.2">
      <c r="C447" s="2"/>
      <c r="D447" s="2"/>
      <c r="E447" s="2"/>
      <c r="F447" s="2"/>
    </row>
    <row r="448" spans="3:6" x14ac:dyDescent="0.2">
      <c r="C448" s="2"/>
      <c r="D448" s="2"/>
      <c r="E448" s="2"/>
      <c r="F448" s="2"/>
    </row>
    <row r="449" spans="3:6" x14ac:dyDescent="0.2">
      <c r="C449" s="2"/>
      <c r="D449" s="2"/>
      <c r="E449" s="2"/>
      <c r="F449" s="2"/>
    </row>
    <row r="450" spans="3:6" x14ac:dyDescent="0.2">
      <c r="C450" s="2"/>
      <c r="D450" s="2"/>
      <c r="E450" s="2"/>
      <c r="F450" s="2"/>
    </row>
    <row r="451" spans="3:6" x14ac:dyDescent="0.2">
      <c r="C451" s="2"/>
      <c r="D451" s="2"/>
      <c r="E451" s="2"/>
      <c r="F451" s="2"/>
    </row>
    <row r="452" spans="3:6" x14ac:dyDescent="0.2">
      <c r="C452" s="2"/>
      <c r="D452" s="2"/>
      <c r="E452" s="2"/>
      <c r="F452" s="2"/>
    </row>
    <row r="453" spans="3:6" x14ac:dyDescent="0.2">
      <c r="C453" s="2"/>
      <c r="D453" s="2"/>
      <c r="E453" s="2"/>
      <c r="F453" s="2"/>
    </row>
    <row r="454" spans="3:6" x14ac:dyDescent="0.2">
      <c r="C454" s="2"/>
      <c r="D454" s="2"/>
      <c r="E454" s="2"/>
      <c r="F454" s="2"/>
    </row>
    <row r="455" spans="3:6" x14ac:dyDescent="0.2">
      <c r="C455" s="2"/>
      <c r="D455" s="2"/>
      <c r="E455" s="2"/>
      <c r="F455" s="2"/>
    </row>
    <row r="456" spans="3:6" x14ac:dyDescent="0.2">
      <c r="C456" s="2"/>
      <c r="D456" s="2"/>
      <c r="E456" s="2"/>
      <c r="F456" s="2"/>
    </row>
    <row r="457" spans="3:6" x14ac:dyDescent="0.2">
      <c r="C457" s="2"/>
      <c r="D457" s="2"/>
      <c r="E457" s="2"/>
      <c r="F457" s="2"/>
    </row>
    <row r="458" spans="3:6" x14ac:dyDescent="0.2">
      <c r="C458" s="2"/>
      <c r="D458" s="2"/>
      <c r="E458" s="2"/>
      <c r="F458" s="2"/>
    </row>
    <row r="459" spans="3:6" x14ac:dyDescent="0.2">
      <c r="C459" s="2"/>
      <c r="D459" s="2"/>
      <c r="E459" s="2"/>
      <c r="F459" s="2"/>
    </row>
    <row r="460" spans="3:6" x14ac:dyDescent="0.2">
      <c r="C460" s="2"/>
      <c r="D460" s="2"/>
      <c r="E460" s="2"/>
      <c r="F460" s="2"/>
    </row>
    <row r="461" spans="3:6" x14ac:dyDescent="0.2">
      <c r="C461" s="2"/>
      <c r="D461" s="2"/>
      <c r="E461" s="2"/>
      <c r="F461" s="2"/>
    </row>
    <row r="462" spans="3:6" x14ac:dyDescent="0.2">
      <c r="C462" s="2"/>
      <c r="D462" s="2"/>
      <c r="E462" s="2"/>
      <c r="F462" s="2"/>
    </row>
    <row r="463" spans="3:6" x14ac:dyDescent="0.2">
      <c r="C463" s="2"/>
      <c r="D463" s="2"/>
      <c r="E463" s="2"/>
      <c r="F463" s="2"/>
    </row>
    <row r="464" spans="3:6" x14ac:dyDescent="0.2">
      <c r="C464" s="2"/>
      <c r="D464" s="2"/>
      <c r="E464" s="2"/>
      <c r="F464" s="2"/>
    </row>
    <row r="465" spans="3:6" x14ac:dyDescent="0.2">
      <c r="C465" s="2"/>
      <c r="D465" s="2"/>
      <c r="E465" s="2"/>
      <c r="F465" s="2"/>
    </row>
    <row r="466" spans="3:6" x14ac:dyDescent="0.2">
      <c r="C466" s="2"/>
      <c r="D466" s="2"/>
      <c r="E466" s="2"/>
      <c r="F466" s="2"/>
    </row>
    <row r="467" spans="3:6" x14ac:dyDescent="0.2">
      <c r="C467" s="2"/>
      <c r="D467" s="2"/>
      <c r="E467" s="2"/>
      <c r="F467" s="2"/>
    </row>
    <row r="468" spans="3:6" x14ac:dyDescent="0.2">
      <c r="C468" s="2"/>
      <c r="D468" s="2"/>
      <c r="E468" s="2"/>
      <c r="F468" s="2"/>
    </row>
    <row r="469" spans="3:6" x14ac:dyDescent="0.2">
      <c r="C469" s="2"/>
      <c r="D469" s="2"/>
      <c r="E469" s="2"/>
      <c r="F469" s="2"/>
    </row>
    <row r="470" spans="3:6" x14ac:dyDescent="0.2">
      <c r="C470" s="2"/>
      <c r="D470" s="2"/>
      <c r="E470" s="2"/>
      <c r="F470" s="2"/>
    </row>
    <row r="471" spans="3:6" x14ac:dyDescent="0.2">
      <c r="C471" s="2"/>
      <c r="D471" s="2"/>
      <c r="E471" s="2"/>
      <c r="F471" s="2"/>
    </row>
    <row r="472" spans="3:6" x14ac:dyDescent="0.2">
      <c r="C472" s="2"/>
      <c r="D472" s="2"/>
      <c r="E472" s="2"/>
      <c r="F472" s="2"/>
    </row>
    <row r="473" spans="3:6" x14ac:dyDescent="0.2">
      <c r="C473" s="2"/>
      <c r="D473" s="2"/>
      <c r="E473" s="2"/>
      <c r="F473" s="2"/>
    </row>
    <row r="474" spans="3:6" x14ac:dyDescent="0.2">
      <c r="C474" s="2"/>
      <c r="D474" s="2"/>
      <c r="E474" s="2"/>
      <c r="F474" s="2"/>
    </row>
    <row r="475" spans="3:6" x14ac:dyDescent="0.2">
      <c r="C475" s="2"/>
      <c r="D475" s="2"/>
      <c r="E475" s="2"/>
      <c r="F475" s="2"/>
    </row>
    <row r="476" spans="3:6" x14ac:dyDescent="0.2">
      <c r="C476" s="2"/>
      <c r="D476" s="2"/>
      <c r="E476" s="2"/>
      <c r="F476" s="2"/>
    </row>
    <row r="477" spans="3:6" x14ac:dyDescent="0.2">
      <c r="C477" s="2"/>
      <c r="D477" s="2"/>
      <c r="E477" s="2"/>
      <c r="F477" s="2"/>
    </row>
    <row r="478" spans="3:6" x14ac:dyDescent="0.2">
      <c r="C478" s="2"/>
      <c r="D478" s="2"/>
      <c r="E478" s="2"/>
      <c r="F478" s="2"/>
    </row>
    <row r="479" spans="3:6" x14ac:dyDescent="0.2">
      <c r="C479" s="2"/>
      <c r="D479" s="2"/>
      <c r="E479" s="2"/>
      <c r="F479" s="2"/>
    </row>
    <row r="480" spans="3:6" x14ac:dyDescent="0.2">
      <c r="C480" s="2"/>
      <c r="D480" s="2"/>
      <c r="E480" s="2"/>
      <c r="F480" s="2"/>
    </row>
    <row r="481" spans="3:6" x14ac:dyDescent="0.2">
      <c r="C481" s="2"/>
      <c r="D481" s="2"/>
      <c r="E481" s="2"/>
      <c r="F481" s="2"/>
    </row>
    <row r="482" spans="3:6" x14ac:dyDescent="0.2">
      <c r="C482" s="2"/>
      <c r="D482" s="2"/>
      <c r="E482" s="2"/>
      <c r="F482" s="2"/>
    </row>
    <row r="483" spans="3:6" x14ac:dyDescent="0.2">
      <c r="C483" s="2"/>
      <c r="D483" s="2"/>
      <c r="E483" s="2"/>
      <c r="F483" s="2"/>
    </row>
    <row r="484" spans="3:6" x14ac:dyDescent="0.2">
      <c r="C484" s="2"/>
      <c r="D484" s="2"/>
      <c r="E484" s="2"/>
      <c r="F484" s="2"/>
    </row>
    <row r="485" spans="3:6" x14ac:dyDescent="0.2">
      <c r="C485" s="2"/>
      <c r="D485" s="2"/>
      <c r="E485" s="2"/>
      <c r="F485" s="2"/>
    </row>
    <row r="486" spans="3:6" x14ac:dyDescent="0.2">
      <c r="C486" s="2"/>
      <c r="D486" s="2"/>
      <c r="E486" s="2"/>
      <c r="F486" s="2"/>
    </row>
    <row r="487" spans="3:6" x14ac:dyDescent="0.2">
      <c r="C487" s="2"/>
      <c r="D487" s="2"/>
      <c r="E487" s="2"/>
      <c r="F487" s="2"/>
    </row>
    <row r="488" spans="3:6" x14ac:dyDescent="0.2">
      <c r="C488" s="2"/>
      <c r="D488" s="2"/>
      <c r="E488" s="2"/>
      <c r="F488" s="2"/>
    </row>
    <row r="489" spans="3:6" x14ac:dyDescent="0.2">
      <c r="C489" s="2"/>
      <c r="D489" s="2"/>
      <c r="E489" s="2"/>
      <c r="F489" s="2"/>
    </row>
    <row r="490" spans="3:6" x14ac:dyDescent="0.2">
      <c r="C490" s="2"/>
      <c r="D490" s="2"/>
      <c r="E490" s="2"/>
      <c r="F490" s="2"/>
    </row>
    <row r="491" spans="3:6" x14ac:dyDescent="0.2">
      <c r="C491" s="2"/>
      <c r="D491" s="2"/>
      <c r="E491" s="2"/>
      <c r="F491" s="2"/>
    </row>
    <row r="492" spans="3:6" x14ac:dyDescent="0.2">
      <c r="C492" s="2"/>
      <c r="D492" s="2"/>
      <c r="E492" s="2"/>
      <c r="F492" s="2"/>
    </row>
    <row r="493" spans="3:6" x14ac:dyDescent="0.2">
      <c r="C493" s="2"/>
      <c r="D493" s="2"/>
      <c r="E493" s="2"/>
      <c r="F493" s="2"/>
    </row>
    <row r="494" spans="3:6" x14ac:dyDescent="0.2">
      <c r="C494" s="2"/>
      <c r="D494" s="2"/>
      <c r="E494" s="2"/>
      <c r="F494" s="2"/>
    </row>
    <row r="495" spans="3:6" x14ac:dyDescent="0.2">
      <c r="C495" s="2"/>
      <c r="D495" s="2"/>
      <c r="E495" s="2"/>
      <c r="F495" s="2"/>
    </row>
    <row r="496" spans="3:6" x14ac:dyDescent="0.2">
      <c r="C496" s="2"/>
      <c r="D496" s="2"/>
      <c r="E496" s="2"/>
      <c r="F496" s="2"/>
    </row>
    <row r="497" spans="3:6" x14ac:dyDescent="0.2">
      <c r="C497" s="2"/>
      <c r="D497" s="2"/>
      <c r="E497" s="2"/>
      <c r="F497" s="2"/>
    </row>
    <row r="498" spans="3:6" x14ac:dyDescent="0.2">
      <c r="C498" s="2"/>
      <c r="D498" s="2"/>
      <c r="E498" s="2"/>
      <c r="F498" s="2"/>
    </row>
    <row r="499" spans="3:6" x14ac:dyDescent="0.2">
      <c r="C499" s="2"/>
      <c r="D499" s="2"/>
      <c r="E499" s="2"/>
      <c r="F499" s="2"/>
    </row>
    <row r="500" spans="3:6" x14ac:dyDescent="0.2">
      <c r="C500" s="2"/>
      <c r="D500" s="2"/>
      <c r="E500" s="2"/>
      <c r="F500" s="2"/>
    </row>
    <row r="501" spans="3:6" x14ac:dyDescent="0.2">
      <c r="C501" s="2"/>
      <c r="D501" s="2"/>
      <c r="E501" s="2"/>
      <c r="F501" s="2"/>
    </row>
    <row r="502" spans="3:6" x14ac:dyDescent="0.2">
      <c r="C502" s="2"/>
      <c r="D502" s="2"/>
      <c r="E502" s="2"/>
      <c r="F502" s="2"/>
    </row>
    <row r="503" spans="3:6" x14ac:dyDescent="0.2">
      <c r="C503" s="2"/>
      <c r="D503" s="2"/>
      <c r="E503" s="2"/>
      <c r="F503" s="2"/>
    </row>
    <row r="504" spans="3:6" x14ac:dyDescent="0.2">
      <c r="C504" s="2"/>
      <c r="D504" s="2"/>
      <c r="E504" s="2"/>
      <c r="F504" s="2"/>
    </row>
    <row r="505" spans="3:6" x14ac:dyDescent="0.2">
      <c r="C505" s="2"/>
      <c r="D505" s="2"/>
      <c r="E505" s="2"/>
      <c r="F505" s="2"/>
    </row>
    <row r="506" spans="3:6" x14ac:dyDescent="0.2">
      <c r="C506" s="2"/>
      <c r="D506" s="2"/>
      <c r="E506" s="2"/>
      <c r="F506" s="2"/>
    </row>
    <row r="507" spans="3:6" x14ac:dyDescent="0.2">
      <c r="C507" s="2"/>
      <c r="D507" s="2"/>
      <c r="E507" s="2"/>
      <c r="F507" s="2"/>
    </row>
    <row r="508" spans="3:6" x14ac:dyDescent="0.2">
      <c r="C508" s="2"/>
      <c r="D508" s="2"/>
      <c r="E508" s="2"/>
      <c r="F508" s="2"/>
    </row>
    <row r="509" spans="3:6" x14ac:dyDescent="0.2">
      <c r="C509" s="2"/>
      <c r="D509" s="2"/>
      <c r="E509" s="2"/>
      <c r="F509" s="2"/>
    </row>
    <row r="510" spans="3:6" x14ac:dyDescent="0.2">
      <c r="C510" s="2"/>
      <c r="D510" s="2"/>
      <c r="E510" s="2"/>
      <c r="F510" s="2"/>
    </row>
    <row r="511" spans="3:6" x14ac:dyDescent="0.2">
      <c r="C511" s="2"/>
      <c r="D511" s="2"/>
      <c r="E511" s="2"/>
      <c r="F511" s="2"/>
    </row>
    <row r="512" spans="3:6" x14ac:dyDescent="0.2">
      <c r="C512" s="2"/>
      <c r="D512" s="2"/>
      <c r="E512" s="2"/>
      <c r="F512" s="2"/>
    </row>
    <row r="513" spans="3:6" x14ac:dyDescent="0.2">
      <c r="C513" s="2"/>
      <c r="D513" s="2"/>
      <c r="E513" s="2"/>
      <c r="F513" s="2"/>
    </row>
    <row r="514" spans="3:6" x14ac:dyDescent="0.2">
      <c r="C514" s="2"/>
      <c r="D514" s="2"/>
      <c r="E514" s="2"/>
      <c r="F514" s="2"/>
    </row>
    <row r="515" spans="3:6" x14ac:dyDescent="0.2">
      <c r="C515" s="2"/>
      <c r="D515" s="2"/>
      <c r="E515" s="2"/>
      <c r="F515" s="2"/>
    </row>
    <row r="516" spans="3:6" x14ac:dyDescent="0.2">
      <c r="C516" s="2"/>
      <c r="D516" s="2"/>
      <c r="E516" s="2"/>
      <c r="F516" s="2"/>
    </row>
    <row r="517" spans="3:6" x14ac:dyDescent="0.2">
      <c r="C517" s="2"/>
      <c r="D517" s="2"/>
      <c r="E517" s="2"/>
      <c r="F517" s="2"/>
    </row>
    <row r="518" spans="3:6" x14ac:dyDescent="0.2">
      <c r="C518" s="2"/>
      <c r="D518" s="2"/>
      <c r="E518" s="2"/>
      <c r="F518" s="2"/>
    </row>
    <row r="519" spans="3:6" x14ac:dyDescent="0.2">
      <c r="C519" s="2"/>
      <c r="D519" s="2"/>
      <c r="E519" s="2"/>
      <c r="F519" s="2"/>
    </row>
    <row r="520" spans="3:6" x14ac:dyDescent="0.2">
      <c r="C520" s="2"/>
      <c r="D520" s="2"/>
      <c r="E520" s="2"/>
      <c r="F520" s="2"/>
    </row>
    <row r="521" spans="3:6" x14ac:dyDescent="0.2">
      <c r="C521" s="2"/>
      <c r="D521" s="2"/>
      <c r="E521" s="2"/>
      <c r="F521" s="2"/>
    </row>
    <row r="522" spans="3:6" x14ac:dyDescent="0.2">
      <c r="C522" s="2"/>
      <c r="D522" s="2"/>
      <c r="E522" s="2"/>
      <c r="F522" s="2"/>
    </row>
    <row r="523" spans="3:6" x14ac:dyDescent="0.2">
      <c r="C523" s="2"/>
      <c r="D523" s="2"/>
      <c r="E523" s="2"/>
      <c r="F523" s="2"/>
    </row>
    <row r="524" spans="3:6" x14ac:dyDescent="0.2">
      <c r="C524" s="2"/>
      <c r="D524" s="2"/>
      <c r="E524" s="2"/>
      <c r="F524" s="2"/>
    </row>
    <row r="525" spans="3:6" x14ac:dyDescent="0.2">
      <c r="C525" s="2"/>
      <c r="D525" s="2"/>
      <c r="E525" s="2"/>
      <c r="F525" s="2"/>
    </row>
    <row r="526" spans="3:6" x14ac:dyDescent="0.2">
      <c r="C526" s="2"/>
      <c r="D526" s="2"/>
      <c r="E526" s="2"/>
      <c r="F526" s="2"/>
    </row>
    <row r="527" spans="3:6" x14ac:dyDescent="0.2">
      <c r="C527" s="2"/>
      <c r="D527" s="2"/>
      <c r="E527" s="2"/>
      <c r="F527" s="2"/>
    </row>
    <row r="528" spans="3:6" x14ac:dyDescent="0.2">
      <c r="C528" s="2"/>
      <c r="D528" s="2"/>
      <c r="E528" s="2"/>
      <c r="F528" s="2"/>
    </row>
    <row r="529" spans="3:6" x14ac:dyDescent="0.2">
      <c r="C529" s="2"/>
      <c r="D529" s="2"/>
      <c r="E529" s="2"/>
      <c r="F529" s="2"/>
    </row>
    <row r="530" spans="3:6" x14ac:dyDescent="0.2">
      <c r="C530" s="2"/>
      <c r="D530" s="2"/>
      <c r="E530" s="2"/>
      <c r="F530" s="2"/>
    </row>
    <row r="531" spans="3:6" x14ac:dyDescent="0.2">
      <c r="C531" s="2"/>
      <c r="D531" s="2"/>
      <c r="E531" s="2"/>
      <c r="F531" s="2"/>
    </row>
    <row r="532" spans="3:6" x14ac:dyDescent="0.2">
      <c r="C532" s="2"/>
      <c r="D532" s="2"/>
      <c r="E532" s="2"/>
      <c r="F532" s="2"/>
    </row>
    <row r="533" spans="3:6" x14ac:dyDescent="0.2">
      <c r="C533" s="2"/>
      <c r="D533" s="2"/>
      <c r="E533" s="2"/>
      <c r="F533" s="2"/>
    </row>
    <row r="534" spans="3:6" x14ac:dyDescent="0.2">
      <c r="C534" s="2"/>
      <c r="D534" s="2"/>
      <c r="E534" s="2"/>
      <c r="F534" s="2"/>
    </row>
    <row r="535" spans="3:6" x14ac:dyDescent="0.2">
      <c r="C535" s="2"/>
      <c r="D535" s="2"/>
      <c r="E535" s="2"/>
      <c r="F535" s="2"/>
    </row>
    <row r="536" spans="3:6" x14ac:dyDescent="0.2">
      <c r="C536" s="2"/>
      <c r="D536" s="2"/>
      <c r="E536" s="2"/>
      <c r="F536" s="2"/>
    </row>
    <row r="537" spans="3:6" x14ac:dyDescent="0.2">
      <c r="C537" s="2"/>
      <c r="D537" s="2"/>
      <c r="E537" s="2"/>
      <c r="F537" s="2"/>
    </row>
    <row r="538" spans="3:6" x14ac:dyDescent="0.2">
      <c r="C538" s="2"/>
      <c r="D538" s="2"/>
      <c r="E538" s="2"/>
      <c r="F538" s="2"/>
    </row>
    <row r="539" spans="3:6" x14ac:dyDescent="0.2">
      <c r="C539" s="2"/>
      <c r="D539" s="2"/>
      <c r="E539" s="2"/>
      <c r="F539" s="2"/>
    </row>
    <row r="540" spans="3:6" x14ac:dyDescent="0.2">
      <c r="C540" s="2"/>
      <c r="D540" s="2"/>
      <c r="E540" s="2"/>
      <c r="F540" s="2"/>
    </row>
    <row r="541" spans="3:6" x14ac:dyDescent="0.2">
      <c r="C541" s="2"/>
      <c r="D541" s="2"/>
      <c r="E541" s="2"/>
      <c r="F541" s="2"/>
    </row>
    <row r="542" spans="3:6" x14ac:dyDescent="0.2">
      <c r="C542" s="2"/>
      <c r="D542" s="2"/>
      <c r="E542" s="2"/>
      <c r="F542" s="2"/>
    </row>
    <row r="543" spans="3:6" x14ac:dyDescent="0.2">
      <c r="C543" s="2"/>
      <c r="D543" s="2"/>
      <c r="E543" s="2"/>
      <c r="F543" s="2"/>
    </row>
    <row r="544" spans="3:6" x14ac:dyDescent="0.2">
      <c r="C544" s="2"/>
      <c r="D544" s="2"/>
      <c r="E544" s="2"/>
      <c r="F544" s="2"/>
    </row>
    <row r="545" spans="3:6" x14ac:dyDescent="0.2">
      <c r="C545" s="2"/>
      <c r="D545" s="2"/>
      <c r="E545" s="2"/>
      <c r="F545" s="2"/>
    </row>
    <row r="546" spans="3:6" x14ac:dyDescent="0.2">
      <c r="C546" s="2"/>
      <c r="D546" s="2"/>
      <c r="E546" s="2"/>
      <c r="F546" s="2"/>
    </row>
    <row r="547" spans="3:6" x14ac:dyDescent="0.2">
      <c r="C547" s="2"/>
      <c r="D547" s="2"/>
      <c r="E547" s="2"/>
      <c r="F547" s="2"/>
    </row>
    <row r="548" spans="3:6" x14ac:dyDescent="0.2">
      <c r="C548" s="2"/>
      <c r="D548" s="2"/>
      <c r="E548" s="2"/>
      <c r="F548" s="2"/>
    </row>
    <row r="549" spans="3:6" x14ac:dyDescent="0.2">
      <c r="C549" s="2"/>
      <c r="D549" s="2"/>
      <c r="E549" s="2"/>
      <c r="F549" s="2"/>
    </row>
    <row r="550" spans="3:6" x14ac:dyDescent="0.2">
      <c r="C550" s="2"/>
      <c r="D550" s="2"/>
      <c r="E550" s="2"/>
      <c r="F550" s="2"/>
    </row>
    <row r="551" spans="3:6" x14ac:dyDescent="0.2">
      <c r="C551" s="2"/>
      <c r="D551" s="2"/>
      <c r="E551" s="2"/>
      <c r="F551" s="2"/>
    </row>
    <row r="552" spans="3:6" x14ac:dyDescent="0.2">
      <c r="C552" s="2"/>
      <c r="D552" s="2"/>
      <c r="E552" s="2"/>
      <c r="F552" s="2"/>
    </row>
    <row r="553" spans="3:6" x14ac:dyDescent="0.2">
      <c r="C553" s="2"/>
      <c r="D553" s="2"/>
      <c r="E553" s="2"/>
      <c r="F553" s="2"/>
    </row>
    <row r="554" spans="3:6" x14ac:dyDescent="0.2">
      <c r="C554" s="2"/>
      <c r="D554" s="2"/>
      <c r="E554" s="2"/>
      <c r="F554" s="2"/>
    </row>
    <row r="555" spans="3:6" x14ac:dyDescent="0.2">
      <c r="C555" s="2"/>
      <c r="D555" s="2"/>
      <c r="E555" s="2"/>
      <c r="F555" s="2"/>
    </row>
    <row r="556" spans="3:6" x14ac:dyDescent="0.2">
      <c r="C556" s="2"/>
      <c r="D556" s="2"/>
      <c r="E556" s="2"/>
      <c r="F556" s="2"/>
    </row>
    <row r="557" spans="3:6" x14ac:dyDescent="0.2">
      <c r="C557" s="2"/>
      <c r="D557" s="2"/>
      <c r="E557" s="2"/>
      <c r="F557" s="2"/>
    </row>
    <row r="558" spans="3:6" x14ac:dyDescent="0.2">
      <c r="C558" s="2"/>
      <c r="D558" s="2"/>
      <c r="E558" s="2"/>
      <c r="F558" s="2"/>
    </row>
    <row r="559" spans="3:6" x14ac:dyDescent="0.2">
      <c r="C559" s="2"/>
      <c r="D559" s="2"/>
      <c r="E559" s="2"/>
      <c r="F559" s="2"/>
    </row>
    <row r="560" spans="3:6" x14ac:dyDescent="0.2">
      <c r="C560" s="2"/>
      <c r="D560" s="2"/>
      <c r="E560" s="2"/>
      <c r="F560" s="2"/>
    </row>
    <row r="561" spans="3:6" x14ac:dyDescent="0.2">
      <c r="C561" s="2"/>
      <c r="D561" s="2"/>
      <c r="E561" s="2"/>
      <c r="F561" s="2"/>
    </row>
    <row r="562" spans="3:6" x14ac:dyDescent="0.2">
      <c r="C562" s="2"/>
      <c r="D562" s="2"/>
      <c r="E562" s="2"/>
      <c r="F562" s="2"/>
    </row>
    <row r="563" spans="3:6" x14ac:dyDescent="0.2">
      <c r="C563" s="2"/>
      <c r="D563" s="2"/>
      <c r="E563" s="2"/>
      <c r="F563" s="2"/>
    </row>
    <row r="564" spans="3:6" x14ac:dyDescent="0.2">
      <c r="C564" s="2"/>
      <c r="D564" s="2"/>
      <c r="E564" s="2"/>
      <c r="F564" s="2"/>
    </row>
    <row r="565" spans="3:6" x14ac:dyDescent="0.2">
      <c r="C565" s="2"/>
      <c r="D565" s="2"/>
      <c r="E565" s="2"/>
      <c r="F565" s="2"/>
    </row>
    <row r="566" spans="3:6" x14ac:dyDescent="0.2">
      <c r="C566" s="2"/>
      <c r="D566" s="2"/>
      <c r="E566" s="2"/>
      <c r="F566" s="2"/>
    </row>
    <row r="567" spans="3:6" x14ac:dyDescent="0.2">
      <c r="C567" s="2"/>
      <c r="D567" s="2"/>
      <c r="E567" s="2"/>
      <c r="F567" s="2"/>
    </row>
    <row r="568" spans="3:6" x14ac:dyDescent="0.2">
      <c r="C568" s="2"/>
      <c r="D568" s="2"/>
      <c r="E568" s="2"/>
      <c r="F568" s="2"/>
    </row>
    <row r="569" spans="3:6" x14ac:dyDescent="0.2">
      <c r="C569" s="2"/>
      <c r="D569" s="2"/>
      <c r="E569" s="2"/>
      <c r="F569" s="2"/>
    </row>
    <row r="570" spans="3:6" x14ac:dyDescent="0.2">
      <c r="C570" s="2"/>
      <c r="D570" s="2"/>
      <c r="E570" s="2"/>
      <c r="F570" s="2"/>
    </row>
    <row r="571" spans="3:6" x14ac:dyDescent="0.2">
      <c r="C571" s="2"/>
      <c r="D571" s="2"/>
      <c r="E571" s="2"/>
      <c r="F571" s="2"/>
    </row>
    <row r="572" spans="3:6" x14ac:dyDescent="0.2">
      <c r="C572" s="2"/>
      <c r="D572" s="2"/>
      <c r="E572" s="2"/>
      <c r="F572" s="2"/>
    </row>
    <row r="573" spans="3:6" x14ac:dyDescent="0.2">
      <c r="C573" s="2"/>
      <c r="D573" s="2"/>
      <c r="E573" s="2"/>
      <c r="F573" s="2"/>
    </row>
    <row r="574" spans="3:6" x14ac:dyDescent="0.2">
      <c r="C574" s="2"/>
      <c r="D574" s="2"/>
      <c r="E574" s="2"/>
      <c r="F574" s="2"/>
    </row>
    <row r="575" spans="3:6" x14ac:dyDescent="0.2">
      <c r="C575" s="2"/>
      <c r="D575" s="2"/>
      <c r="E575" s="2"/>
      <c r="F575" s="2"/>
    </row>
    <row r="576" spans="3:6" x14ac:dyDescent="0.2">
      <c r="C576" s="2"/>
      <c r="D576" s="2"/>
      <c r="E576" s="2"/>
      <c r="F576" s="2"/>
    </row>
    <row r="577" spans="3:6" x14ac:dyDescent="0.2">
      <c r="C577" s="2"/>
      <c r="D577" s="2"/>
      <c r="E577" s="2"/>
      <c r="F577" s="2"/>
    </row>
    <row r="578" spans="3:6" x14ac:dyDescent="0.2">
      <c r="C578" s="2"/>
      <c r="D578" s="2"/>
      <c r="E578" s="2"/>
      <c r="F578" s="2"/>
    </row>
    <row r="579" spans="3:6" x14ac:dyDescent="0.2">
      <c r="C579" s="2"/>
      <c r="D579" s="2"/>
      <c r="E579" s="2"/>
      <c r="F579" s="2"/>
    </row>
    <row r="580" spans="3:6" x14ac:dyDescent="0.2">
      <c r="C580" s="2"/>
      <c r="D580" s="2"/>
      <c r="E580" s="2"/>
      <c r="F580" s="2"/>
    </row>
    <row r="581" spans="3:6" x14ac:dyDescent="0.2">
      <c r="C581" s="2"/>
      <c r="D581" s="2"/>
      <c r="E581" s="2"/>
      <c r="F581" s="2"/>
    </row>
    <row r="582" spans="3:6" x14ac:dyDescent="0.2">
      <c r="C582" s="2"/>
      <c r="D582" s="2"/>
      <c r="E582" s="2"/>
      <c r="F582" s="2"/>
    </row>
    <row r="583" spans="3:6" x14ac:dyDescent="0.2">
      <c r="C583" s="2"/>
      <c r="D583" s="2"/>
      <c r="E583" s="2"/>
      <c r="F583" s="2"/>
    </row>
    <row r="584" spans="3:6" x14ac:dyDescent="0.2">
      <c r="C584" s="2"/>
      <c r="D584" s="2"/>
      <c r="E584" s="2"/>
      <c r="F584" s="2"/>
    </row>
    <row r="585" spans="3:6" x14ac:dyDescent="0.2">
      <c r="C585" s="2"/>
      <c r="D585" s="2"/>
      <c r="E585" s="2"/>
      <c r="F585" s="2"/>
    </row>
    <row r="586" spans="3:6" x14ac:dyDescent="0.2">
      <c r="C586" s="2"/>
      <c r="D586" s="2"/>
      <c r="E586" s="2"/>
      <c r="F586" s="2"/>
    </row>
    <row r="587" spans="3:6" x14ac:dyDescent="0.2">
      <c r="C587" s="2"/>
      <c r="D587" s="2"/>
      <c r="E587" s="2"/>
      <c r="F587" s="2"/>
    </row>
    <row r="588" spans="3:6" x14ac:dyDescent="0.2">
      <c r="C588" s="2"/>
      <c r="D588" s="2"/>
      <c r="E588" s="2"/>
      <c r="F588" s="2"/>
    </row>
    <row r="589" spans="3:6" x14ac:dyDescent="0.2">
      <c r="C589" s="2"/>
      <c r="D589" s="2"/>
      <c r="E589" s="2"/>
      <c r="F589" s="2"/>
    </row>
    <row r="590" spans="3:6" x14ac:dyDescent="0.2">
      <c r="C590" s="2"/>
      <c r="D590" s="2"/>
      <c r="E590" s="2"/>
      <c r="F590" s="2"/>
    </row>
    <row r="591" spans="3:6" x14ac:dyDescent="0.2">
      <c r="C591" s="2"/>
      <c r="D591" s="2"/>
      <c r="E591" s="2"/>
      <c r="F591" s="2"/>
    </row>
    <row r="592" spans="3:6" x14ac:dyDescent="0.2">
      <c r="C592" s="2"/>
      <c r="D592" s="2"/>
      <c r="E592" s="2"/>
      <c r="F592" s="2"/>
    </row>
    <row r="593" spans="3:6" x14ac:dyDescent="0.2">
      <c r="C593" s="2"/>
      <c r="D593" s="2"/>
      <c r="E593" s="2"/>
      <c r="F593" s="2"/>
    </row>
    <row r="594" spans="3:6" x14ac:dyDescent="0.2">
      <c r="C594" s="2"/>
      <c r="D594" s="2"/>
      <c r="E594" s="2"/>
      <c r="F594" s="2"/>
    </row>
    <row r="595" spans="3:6" x14ac:dyDescent="0.2">
      <c r="C595" s="2"/>
      <c r="D595" s="2"/>
      <c r="E595" s="2"/>
      <c r="F595" s="2"/>
    </row>
    <row r="596" spans="3:6" x14ac:dyDescent="0.2">
      <c r="C596" s="2"/>
      <c r="D596" s="2"/>
      <c r="E596" s="2"/>
      <c r="F596" s="2"/>
    </row>
    <row r="597" spans="3:6" x14ac:dyDescent="0.2">
      <c r="C597" s="2"/>
      <c r="D597" s="2"/>
      <c r="E597" s="2"/>
      <c r="F597" s="2"/>
    </row>
    <row r="598" spans="3:6" x14ac:dyDescent="0.2">
      <c r="C598" s="2"/>
      <c r="D598" s="2"/>
      <c r="E598" s="2"/>
      <c r="F598" s="2"/>
    </row>
    <row r="599" spans="3:6" x14ac:dyDescent="0.2">
      <c r="C599" s="2"/>
      <c r="D599" s="2"/>
      <c r="E599" s="2"/>
      <c r="F599" s="2"/>
    </row>
    <row r="600" spans="3:6" x14ac:dyDescent="0.2">
      <c r="C600" s="2"/>
      <c r="D600" s="2"/>
      <c r="E600" s="2"/>
      <c r="F600" s="2"/>
    </row>
  </sheetData>
  <autoFilter ref="A6:F33" xr:uid="{BABE7D4E-5572-4489-9CCD-AECF51D07225}">
    <sortState xmlns:xlrd2="http://schemas.microsoft.com/office/spreadsheetml/2017/richdata2" ref="A7:F33">
      <sortCondition descending="1" ref="F6:F33"/>
    </sortState>
  </autoFilter>
  <mergeCells count="1">
    <mergeCell ref="A5:G5"/>
  </mergeCells>
  <conditionalFormatting sqref="C110:F600 G34:G92 A7:E33 A39:E42">
    <cfRule type="notContainsBlanks" dxfId="60" priority="8">
      <formula>LEN(TRIM(A7))&gt;0</formula>
    </cfRule>
  </conditionalFormatting>
  <conditionalFormatting sqref="C110:F600 G34:G80 A7:E11 C8:E33 C39:E42">
    <cfRule type="expression" dxfId="59" priority="7">
      <formula>AND(A7&lt;&gt;"",A8="")</formula>
    </cfRule>
  </conditionalFormatting>
  <conditionalFormatting sqref="A12:E33 A39:E42">
    <cfRule type="expression" dxfId="58" priority="26">
      <formula>AND(A12&lt;&gt;"",B13="")</formula>
    </cfRule>
  </conditionalFormatting>
  <conditionalFormatting sqref="F7:F33 F39:F42">
    <cfRule type="notContainsBlanks" dxfId="57" priority="4">
      <formula>LEN(TRIM(F7))&gt;0</formula>
    </cfRule>
  </conditionalFormatting>
  <conditionalFormatting sqref="F7:F33 F39:F42">
    <cfRule type="expression" dxfId="56" priority="3">
      <formula>AND(F7&lt;&gt;"",F8="")</formula>
    </cfRule>
  </conditionalFormatting>
  <conditionalFormatting sqref="G7:G33">
    <cfRule type="notContainsBlanks" dxfId="55" priority="2">
      <formula>LEN(TRIM(G7))&gt;0</formula>
    </cfRule>
  </conditionalFormatting>
  <conditionalFormatting sqref="G7:G33">
    <cfRule type="expression" dxfId="54" priority="1">
      <formula>AND(G7&lt;&gt;"",G8="")</formula>
    </cfRule>
  </conditionalFormatting>
  <dataValidations count="2">
    <dataValidation type="custom" allowBlank="1" showInputMessage="1" showErrorMessage="1" sqref="B1:B5 B110:B1048576" xr:uid="{0D188365-78C4-4F30-9A58-688017AD32F4}">
      <formula1>COUNTIF(A:A,A2)=1</formula1>
    </dataValidation>
    <dataValidation type="custom" allowBlank="1" showInputMessage="1" showErrorMessage="1" sqref="A6:A33 A39:A42" xr:uid="{09B0EFF3-C22A-4583-971C-5F3B3BF3AA91}">
      <formula1>COUNTIF(A:A,#REF!)=1</formula1>
    </dataValidation>
  </dataValidations>
  <pageMargins left="0.70866141732283472" right="0.70866141732283472" top="0.78740157480314965" bottom="0.78740157480314965" header="0.31496062992125984" footer="0.31496062992125984"/>
  <pageSetup scale="28" fitToHeight="0" orientation="portrait" r:id="rId1"/>
  <headerFooter>
    <oddHeader>&amp;R&amp;G</oddHeader>
    <oddFooter>&amp;L&amp;"Arial,Standard"Swiss Skateboard Association&amp;C&amp;"Arial,Standard"Fellenrütistrasse 77&amp;R&amp;"Arial,Standard"6390 Engelberg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B4FC6-876C-4746-9111-CD27C09C82DB}">
  <sheetPr codeName="Tabelle4">
    <tabColor rgb="FFFFC000"/>
    <pageSetUpPr fitToPage="1"/>
  </sheetPr>
  <dimension ref="A3:G600"/>
  <sheetViews>
    <sheetView zoomScale="70" zoomScaleNormal="70" zoomScalePageLayoutView="55" workbookViewId="0">
      <selection sqref="A1:XFD1048576"/>
    </sheetView>
  </sheetViews>
  <sheetFormatPr baseColWidth="10" defaultColWidth="10.85546875" defaultRowHeight="14.25" x14ac:dyDescent="0.2"/>
  <cols>
    <col min="1" max="1" width="25.7109375" style="1" customWidth="1"/>
    <col min="2" max="2" width="27.42578125" style="1" customWidth="1"/>
    <col min="3" max="3" width="19.42578125" style="1" customWidth="1"/>
    <col min="4" max="6" width="34.5703125" style="1" customWidth="1"/>
    <col min="7" max="7" width="13.42578125" style="1" customWidth="1"/>
    <col min="8" max="16384" width="10.85546875" style="1"/>
  </cols>
  <sheetData>
    <row r="3" spans="1:7" ht="46.7" customHeight="1" x14ac:dyDescent="0.35">
      <c r="A3" s="5" t="s">
        <v>5</v>
      </c>
      <c r="D3" s="1" t="s">
        <v>11</v>
      </c>
    </row>
    <row r="5" spans="1:7" ht="18" x14ac:dyDescent="0.25">
      <c r="A5" s="20" t="s">
        <v>14</v>
      </c>
      <c r="B5" s="20"/>
      <c r="C5" s="20"/>
      <c r="D5" s="20"/>
      <c r="E5" s="20"/>
      <c r="F5" s="20"/>
      <c r="G5" s="20"/>
    </row>
    <row r="6" spans="1:7" s="3" customFormat="1" ht="53.25" customHeight="1" x14ac:dyDescent="0.2">
      <c r="A6" s="4" t="s">
        <v>1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12</v>
      </c>
      <c r="G6" s="4" t="s">
        <v>116</v>
      </c>
    </row>
    <row r="7" spans="1:7" x14ac:dyDescent="0.2">
      <c r="A7" s="2" t="s">
        <v>47</v>
      </c>
      <c r="B7" s="2">
        <v>15</v>
      </c>
      <c r="C7" s="2">
        <v>1</v>
      </c>
      <c r="D7" s="2">
        <v>1</v>
      </c>
      <c r="E7" s="2" t="s">
        <v>109</v>
      </c>
      <c r="F7" s="2">
        <v>2000</v>
      </c>
      <c r="G7" s="2">
        <v>1</v>
      </c>
    </row>
    <row r="8" spans="1:7" x14ac:dyDescent="0.2">
      <c r="A8" s="2" t="s">
        <v>48</v>
      </c>
      <c r="B8" s="2">
        <v>14</v>
      </c>
      <c r="C8" s="2">
        <v>2</v>
      </c>
      <c r="D8" s="2">
        <v>3</v>
      </c>
      <c r="E8" s="2" t="s">
        <v>109</v>
      </c>
      <c r="F8" s="2">
        <v>1440</v>
      </c>
      <c r="G8" s="2">
        <v>2</v>
      </c>
    </row>
    <row r="9" spans="1:7" x14ac:dyDescent="0.2">
      <c r="A9" s="2" t="s">
        <v>49</v>
      </c>
      <c r="B9" s="2">
        <v>12</v>
      </c>
      <c r="C9" s="2">
        <v>3</v>
      </c>
      <c r="D9" s="2">
        <v>2</v>
      </c>
      <c r="E9" s="2" t="s">
        <v>109</v>
      </c>
      <c r="F9" s="2">
        <v>1440</v>
      </c>
      <c r="G9" s="2">
        <v>2</v>
      </c>
    </row>
    <row r="10" spans="1:7" x14ac:dyDescent="0.2">
      <c r="A10" s="2" t="s">
        <v>50</v>
      </c>
      <c r="B10" s="2">
        <v>12</v>
      </c>
      <c r="C10" s="2">
        <v>4</v>
      </c>
      <c r="D10" s="2">
        <v>5</v>
      </c>
      <c r="E10" s="2" t="s">
        <v>109</v>
      </c>
      <c r="F10" s="2">
        <v>947</v>
      </c>
      <c r="G10" s="2">
        <v>4</v>
      </c>
    </row>
    <row r="11" spans="1:7" x14ac:dyDescent="0.2">
      <c r="A11" s="2" t="s">
        <v>51</v>
      </c>
      <c r="B11" s="2">
        <v>11</v>
      </c>
      <c r="C11" s="2">
        <v>5</v>
      </c>
      <c r="D11" s="2">
        <v>8</v>
      </c>
      <c r="E11" s="2" t="s">
        <v>109</v>
      </c>
      <c r="F11" s="2">
        <v>800</v>
      </c>
      <c r="G11" s="2">
        <v>5</v>
      </c>
    </row>
    <row r="12" spans="1:7" x14ac:dyDescent="0.2">
      <c r="A12" s="2" t="s">
        <v>52</v>
      </c>
      <c r="B12" s="2">
        <v>13</v>
      </c>
      <c r="C12" s="2">
        <v>6</v>
      </c>
      <c r="D12" s="2">
        <v>10</v>
      </c>
      <c r="E12" s="2" t="s">
        <v>109</v>
      </c>
      <c r="F12" s="2">
        <v>724</v>
      </c>
      <c r="G12" s="2">
        <v>6</v>
      </c>
    </row>
    <row r="13" spans="1:7" x14ac:dyDescent="0.2">
      <c r="A13" s="2" t="s">
        <v>55</v>
      </c>
      <c r="B13" s="2">
        <v>10</v>
      </c>
      <c r="C13" s="2">
        <v>9</v>
      </c>
      <c r="D13" s="2">
        <v>10</v>
      </c>
      <c r="E13" s="2" t="s">
        <v>109</v>
      </c>
      <c r="F13" s="2">
        <v>649</v>
      </c>
      <c r="G13" s="2">
        <v>7</v>
      </c>
    </row>
    <row r="14" spans="1:7" x14ac:dyDescent="0.2">
      <c r="A14" s="2" t="s">
        <v>54</v>
      </c>
      <c r="B14" s="2">
        <v>10</v>
      </c>
      <c r="C14" s="2">
        <v>8</v>
      </c>
      <c r="D14" s="2">
        <v>16</v>
      </c>
      <c r="E14" s="2" t="s">
        <v>109</v>
      </c>
      <c r="F14" s="2">
        <v>603</v>
      </c>
      <c r="G14" s="2">
        <v>8</v>
      </c>
    </row>
    <row r="15" spans="1:7" x14ac:dyDescent="0.2">
      <c r="A15" s="2" t="s">
        <v>56</v>
      </c>
      <c r="B15" s="2">
        <v>14</v>
      </c>
      <c r="C15" s="2">
        <v>10</v>
      </c>
      <c r="D15" s="2">
        <v>19</v>
      </c>
      <c r="E15" s="2" t="s">
        <v>109</v>
      </c>
      <c r="F15" s="2">
        <v>545</v>
      </c>
      <c r="G15" s="2">
        <v>9</v>
      </c>
    </row>
    <row r="16" spans="1:7" x14ac:dyDescent="0.2">
      <c r="A16" s="2" t="s">
        <v>61</v>
      </c>
      <c r="B16" s="2">
        <v>11</v>
      </c>
      <c r="C16" s="2">
        <v>15</v>
      </c>
      <c r="D16" s="2">
        <v>16</v>
      </c>
      <c r="E16" s="2" t="s">
        <v>109</v>
      </c>
      <c r="F16" s="2">
        <v>508</v>
      </c>
      <c r="G16" s="2">
        <v>10</v>
      </c>
    </row>
    <row r="17" spans="1:7" x14ac:dyDescent="0.2">
      <c r="A17" s="2" t="s">
        <v>97</v>
      </c>
      <c r="B17" s="2">
        <v>13</v>
      </c>
      <c r="C17" s="2" t="s">
        <v>109</v>
      </c>
      <c r="D17" s="2">
        <v>4</v>
      </c>
      <c r="E17" s="2" t="s">
        <v>109</v>
      </c>
      <c r="F17" s="2">
        <v>500</v>
      </c>
      <c r="G17" s="2">
        <v>11</v>
      </c>
    </row>
    <row r="18" spans="1:7" x14ac:dyDescent="0.2">
      <c r="A18" s="2" t="s">
        <v>59</v>
      </c>
      <c r="B18" s="2">
        <v>8</v>
      </c>
      <c r="C18" s="2">
        <v>13</v>
      </c>
      <c r="D18" s="2">
        <v>23</v>
      </c>
      <c r="E18" s="2" t="s">
        <v>109</v>
      </c>
      <c r="F18" s="2">
        <v>485</v>
      </c>
      <c r="G18" s="2">
        <v>12</v>
      </c>
    </row>
    <row r="19" spans="1:7" x14ac:dyDescent="0.2">
      <c r="A19" s="2" t="s">
        <v>60</v>
      </c>
      <c r="B19" s="2">
        <v>13</v>
      </c>
      <c r="C19" s="2">
        <v>14</v>
      </c>
      <c r="D19" s="2">
        <v>22</v>
      </c>
      <c r="E19" s="2" t="s">
        <v>109</v>
      </c>
      <c r="F19" s="2">
        <v>480</v>
      </c>
      <c r="G19" s="2">
        <v>13</v>
      </c>
    </row>
    <row r="20" spans="1:7" x14ac:dyDescent="0.2">
      <c r="A20" s="2" t="s">
        <v>73</v>
      </c>
      <c r="B20" s="2">
        <v>15</v>
      </c>
      <c r="C20" s="2" t="s">
        <v>109</v>
      </c>
      <c r="D20" s="2">
        <v>5</v>
      </c>
      <c r="E20" s="2" t="s">
        <v>109</v>
      </c>
      <c r="F20" s="2">
        <v>447</v>
      </c>
      <c r="G20" s="2">
        <v>14</v>
      </c>
    </row>
    <row r="21" spans="1:7" x14ac:dyDescent="0.2">
      <c r="A21" s="2" t="s">
        <v>53</v>
      </c>
      <c r="B21" s="2">
        <v>13</v>
      </c>
      <c r="C21" s="2">
        <v>7</v>
      </c>
      <c r="D21" s="2" t="s">
        <v>109</v>
      </c>
      <c r="E21" s="2" t="s">
        <v>109</v>
      </c>
      <c r="F21" s="2">
        <v>377</v>
      </c>
      <c r="G21" s="2">
        <v>15</v>
      </c>
    </row>
    <row r="22" spans="1:7" x14ac:dyDescent="0.2">
      <c r="A22" s="2" t="s">
        <v>98</v>
      </c>
      <c r="B22" s="2">
        <v>13</v>
      </c>
      <c r="C22" s="2" t="s">
        <v>109</v>
      </c>
      <c r="D22" s="2">
        <v>7</v>
      </c>
      <c r="E22" s="2" t="s">
        <v>109</v>
      </c>
      <c r="F22" s="2">
        <v>377</v>
      </c>
      <c r="G22" s="2">
        <v>15</v>
      </c>
    </row>
    <row r="23" spans="1:7" x14ac:dyDescent="0.2">
      <c r="A23" s="2" t="s">
        <v>99</v>
      </c>
      <c r="B23" s="2">
        <v>12</v>
      </c>
      <c r="C23" s="2" t="s">
        <v>109</v>
      </c>
      <c r="D23" s="2">
        <v>9</v>
      </c>
      <c r="E23" s="2" t="s">
        <v>109</v>
      </c>
      <c r="F23" s="2">
        <v>333</v>
      </c>
      <c r="G23" s="2">
        <v>17</v>
      </c>
    </row>
    <row r="24" spans="1:7" x14ac:dyDescent="0.2">
      <c r="A24" s="2" t="s">
        <v>57</v>
      </c>
      <c r="B24" s="2">
        <v>12</v>
      </c>
      <c r="C24" s="2">
        <v>11</v>
      </c>
      <c r="D24" s="2" t="s">
        <v>109</v>
      </c>
      <c r="E24" s="2" t="s">
        <v>109</v>
      </c>
      <c r="F24" s="2">
        <v>301</v>
      </c>
      <c r="G24" s="2">
        <v>18</v>
      </c>
    </row>
    <row r="25" spans="1:7" x14ac:dyDescent="0.2">
      <c r="A25" s="2" t="s">
        <v>58</v>
      </c>
      <c r="B25" s="2">
        <v>12</v>
      </c>
      <c r="C25" s="2">
        <v>11</v>
      </c>
      <c r="D25" s="2" t="s">
        <v>109</v>
      </c>
      <c r="E25" s="2" t="s">
        <v>109</v>
      </c>
      <c r="F25" s="2">
        <v>301</v>
      </c>
      <c r="G25" s="2">
        <v>18</v>
      </c>
    </row>
    <row r="26" spans="1:7" x14ac:dyDescent="0.2">
      <c r="A26" s="2" t="s">
        <v>100</v>
      </c>
      <c r="B26" s="2">
        <v>12</v>
      </c>
      <c r="C26" s="2" t="s">
        <v>109</v>
      </c>
      <c r="D26" s="2">
        <v>12</v>
      </c>
      <c r="E26" s="2" t="s">
        <v>109</v>
      </c>
      <c r="F26" s="2">
        <v>288</v>
      </c>
      <c r="G26" s="2">
        <v>20</v>
      </c>
    </row>
    <row r="27" spans="1:7" x14ac:dyDescent="0.2">
      <c r="A27" s="2" t="s">
        <v>101</v>
      </c>
      <c r="B27" s="2">
        <v>11</v>
      </c>
      <c r="C27" s="2" t="s">
        <v>109</v>
      </c>
      <c r="D27" s="2">
        <v>13</v>
      </c>
      <c r="E27" s="2" t="s">
        <v>109</v>
      </c>
      <c r="F27" s="2">
        <v>277</v>
      </c>
      <c r="G27" s="2">
        <v>21</v>
      </c>
    </row>
    <row r="28" spans="1:7" x14ac:dyDescent="0.2">
      <c r="A28" s="2" t="s">
        <v>102</v>
      </c>
      <c r="B28" s="2">
        <v>13</v>
      </c>
      <c r="C28" s="2" t="s">
        <v>109</v>
      </c>
      <c r="D28" s="2">
        <v>14</v>
      </c>
      <c r="E28" s="2" t="s">
        <v>109</v>
      </c>
      <c r="F28" s="2">
        <v>267</v>
      </c>
      <c r="G28" s="2">
        <v>22</v>
      </c>
    </row>
    <row r="29" spans="1:7" x14ac:dyDescent="0.2">
      <c r="A29" s="2" t="s">
        <v>103</v>
      </c>
      <c r="B29" s="2">
        <v>8</v>
      </c>
      <c r="C29" s="2" t="s">
        <v>109</v>
      </c>
      <c r="D29" s="2">
        <v>14</v>
      </c>
      <c r="E29" s="2" t="s">
        <v>109</v>
      </c>
      <c r="F29" s="2">
        <v>267</v>
      </c>
      <c r="G29" s="2">
        <v>22</v>
      </c>
    </row>
    <row r="30" spans="1:7" x14ac:dyDescent="0.2">
      <c r="A30" s="2" t="s">
        <v>62</v>
      </c>
      <c r="B30" s="2">
        <v>11</v>
      </c>
      <c r="C30" s="2">
        <v>16</v>
      </c>
      <c r="D30" s="2" t="s">
        <v>109</v>
      </c>
      <c r="E30" s="2" t="s">
        <v>109</v>
      </c>
      <c r="F30" s="2">
        <v>250</v>
      </c>
      <c r="G30" s="2">
        <v>24</v>
      </c>
    </row>
    <row r="31" spans="1:7" x14ac:dyDescent="0.2">
      <c r="A31" s="2" t="s">
        <v>104</v>
      </c>
      <c r="B31" s="2">
        <v>14</v>
      </c>
      <c r="C31" s="2" t="s">
        <v>109</v>
      </c>
      <c r="D31" s="2">
        <v>16</v>
      </c>
      <c r="E31" s="2" t="s">
        <v>109</v>
      </c>
      <c r="F31" s="2">
        <v>250</v>
      </c>
      <c r="G31" s="2">
        <v>24</v>
      </c>
    </row>
    <row r="32" spans="1:7" x14ac:dyDescent="0.2">
      <c r="A32" s="2" t="s">
        <v>63</v>
      </c>
      <c r="B32" s="2">
        <v>14</v>
      </c>
      <c r="C32" s="2">
        <v>17</v>
      </c>
      <c r="D32" s="2" t="s">
        <v>109</v>
      </c>
      <c r="E32" s="2" t="s">
        <v>109</v>
      </c>
      <c r="F32" s="2">
        <v>242</v>
      </c>
      <c r="G32" s="2">
        <v>26</v>
      </c>
    </row>
    <row r="33" spans="1:7" x14ac:dyDescent="0.2">
      <c r="A33" s="2" t="s">
        <v>64</v>
      </c>
      <c r="B33" s="2">
        <v>14</v>
      </c>
      <c r="C33" s="2">
        <v>18</v>
      </c>
      <c r="D33" s="2" t="s">
        <v>109</v>
      </c>
      <c r="E33" s="2" t="s">
        <v>109</v>
      </c>
      <c r="F33" s="2">
        <v>235</v>
      </c>
      <c r="G33" s="2">
        <v>27</v>
      </c>
    </row>
    <row r="34" spans="1:7" x14ac:dyDescent="0.2">
      <c r="A34" s="2" t="s">
        <v>65</v>
      </c>
      <c r="B34" s="2">
        <v>15</v>
      </c>
      <c r="C34" s="2">
        <v>19</v>
      </c>
      <c r="D34" s="2" t="s">
        <v>109</v>
      </c>
      <c r="E34" s="2" t="s">
        <v>109</v>
      </c>
      <c r="F34" s="2">
        <v>229</v>
      </c>
      <c r="G34" s="2">
        <v>28</v>
      </c>
    </row>
    <row r="35" spans="1:7" x14ac:dyDescent="0.2">
      <c r="A35" s="2" t="s">
        <v>95</v>
      </c>
      <c r="B35" s="2">
        <v>12</v>
      </c>
      <c r="C35" s="2" t="s">
        <v>109</v>
      </c>
      <c r="D35" s="2">
        <v>20</v>
      </c>
      <c r="E35" s="2" t="s">
        <v>109</v>
      </c>
      <c r="F35" s="2">
        <v>223</v>
      </c>
      <c r="G35" s="2">
        <v>29</v>
      </c>
    </row>
    <row r="36" spans="1:7" x14ac:dyDescent="0.2">
      <c r="A36" s="2" t="s">
        <v>105</v>
      </c>
      <c r="B36" s="2">
        <v>13</v>
      </c>
      <c r="C36" s="2" t="s">
        <v>109</v>
      </c>
      <c r="D36" s="2">
        <v>21</v>
      </c>
      <c r="E36" s="2" t="s">
        <v>109</v>
      </c>
      <c r="F36" s="2">
        <v>218</v>
      </c>
      <c r="G36" s="2">
        <v>30</v>
      </c>
    </row>
    <row r="37" spans="1:7" x14ac:dyDescent="0.2">
      <c r="A37" s="2" t="s">
        <v>106</v>
      </c>
      <c r="B37" s="2">
        <v>10</v>
      </c>
      <c r="C37" s="2" t="s">
        <v>109</v>
      </c>
      <c r="D37" s="2">
        <v>23</v>
      </c>
      <c r="E37" s="2" t="s">
        <v>109</v>
      </c>
      <c r="F37" s="2">
        <v>208</v>
      </c>
      <c r="G37" s="2">
        <v>31</v>
      </c>
    </row>
    <row r="38" spans="1:7" x14ac:dyDescent="0.2">
      <c r="A38" s="2" t="s">
        <v>107</v>
      </c>
      <c r="B38" s="2">
        <v>9</v>
      </c>
      <c r="C38" s="2" t="s">
        <v>109</v>
      </c>
      <c r="D38" s="2">
        <v>23</v>
      </c>
      <c r="E38" s="2" t="s">
        <v>109</v>
      </c>
      <c r="F38" s="2">
        <v>208</v>
      </c>
      <c r="G38" s="2">
        <v>31</v>
      </c>
    </row>
    <row r="39" spans="1:7" x14ac:dyDescent="0.2">
      <c r="A39" s="2" t="s">
        <v>108</v>
      </c>
      <c r="B39" s="2" t="s">
        <v>109</v>
      </c>
      <c r="C39" s="2" t="s">
        <v>109</v>
      </c>
      <c r="D39" s="2">
        <v>26</v>
      </c>
      <c r="E39" s="2" t="s">
        <v>109</v>
      </c>
      <c r="F39" s="2">
        <v>196</v>
      </c>
      <c r="G39" s="2">
        <v>33</v>
      </c>
    </row>
    <row r="40" spans="1:7" ht="15" x14ac:dyDescent="0.25">
      <c r="A40"/>
      <c r="B40"/>
      <c r="C40"/>
      <c r="D40"/>
      <c r="E40"/>
      <c r="F40"/>
      <c r="G40" s="2"/>
    </row>
    <row r="41" spans="1:7" ht="15" x14ac:dyDescent="0.25">
      <c r="A41"/>
      <c r="B41"/>
      <c r="C41"/>
      <c r="D41"/>
      <c r="E41"/>
      <c r="F41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  <row r="58" spans="1:7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2"/>
      <c r="B59" s="2"/>
      <c r="C59" s="2"/>
      <c r="D59" s="2"/>
      <c r="E59" s="2"/>
      <c r="F59" s="2"/>
      <c r="G59" s="2"/>
    </row>
    <row r="60" spans="1:7" x14ac:dyDescent="0.2">
      <c r="A60" s="2"/>
      <c r="B60" s="2"/>
      <c r="C60" s="2"/>
      <c r="D60" s="2"/>
      <c r="E60" s="2"/>
      <c r="F60" s="2"/>
      <c r="G60" s="2"/>
    </row>
    <row r="61" spans="1:7" x14ac:dyDescent="0.2">
      <c r="A61" s="2"/>
      <c r="B61" s="2"/>
      <c r="C61" s="2"/>
      <c r="D61" s="2"/>
      <c r="E61" s="2"/>
      <c r="F61" s="2"/>
      <c r="G61" s="2"/>
    </row>
    <row r="62" spans="1:7" x14ac:dyDescent="0.2">
      <c r="A62" s="2"/>
      <c r="B62" s="2"/>
      <c r="C62" s="2"/>
      <c r="D62" s="2"/>
      <c r="E62" s="2"/>
      <c r="F62" s="2"/>
      <c r="G62" s="2"/>
    </row>
    <row r="63" spans="1:7" x14ac:dyDescent="0.2">
      <c r="A63" s="2"/>
      <c r="B63" s="2"/>
      <c r="C63" s="2"/>
      <c r="D63" s="2"/>
      <c r="E63" s="2"/>
      <c r="F63" s="2"/>
      <c r="G63" s="2"/>
    </row>
    <row r="64" spans="1:7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2"/>
      <c r="B66" s="2"/>
      <c r="C66" s="2"/>
      <c r="D66" s="2"/>
      <c r="E66" s="2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"/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2"/>
      <c r="B70" s="2"/>
      <c r="C70" s="2"/>
      <c r="D70" s="2"/>
      <c r="E70" s="2"/>
      <c r="F70" s="2"/>
      <c r="G70" s="2"/>
    </row>
    <row r="71" spans="1:7" x14ac:dyDescent="0.2">
      <c r="A71" s="2"/>
      <c r="B71" s="2"/>
      <c r="C71" s="2"/>
      <c r="D71" s="2"/>
      <c r="E71" s="2"/>
      <c r="F71" s="2"/>
      <c r="G71" s="2"/>
    </row>
    <row r="72" spans="1:7" x14ac:dyDescent="0.2">
      <c r="A72" s="2"/>
      <c r="B72" s="2"/>
      <c r="C72" s="2"/>
      <c r="D72" s="2"/>
      <c r="E72" s="2"/>
      <c r="F72" s="2"/>
      <c r="G72" s="2"/>
    </row>
    <row r="73" spans="1:7" x14ac:dyDescent="0.2">
      <c r="A73" s="2"/>
      <c r="B73" s="2"/>
      <c r="C73" s="2"/>
      <c r="D73" s="2"/>
      <c r="E73" s="2"/>
      <c r="F73" s="2"/>
      <c r="G73" s="2"/>
    </row>
    <row r="74" spans="1:7" x14ac:dyDescent="0.2">
      <c r="A74" s="2"/>
      <c r="B74" s="2"/>
      <c r="C74" s="2"/>
      <c r="D74" s="2"/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  <row r="76" spans="1:7" x14ac:dyDescent="0.2">
      <c r="A76" s="2"/>
      <c r="B76" s="2"/>
      <c r="C76" s="2"/>
      <c r="D76" s="2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x14ac:dyDescent="0.2">
      <c r="A78" s="2"/>
      <c r="B78" s="2"/>
      <c r="C78" s="2"/>
      <c r="D78" s="2"/>
      <c r="E78" s="2"/>
      <c r="F78" s="2"/>
      <c r="G78" s="2"/>
    </row>
    <row r="79" spans="1:7" x14ac:dyDescent="0.2">
      <c r="A79" s="2"/>
      <c r="B79" s="2"/>
      <c r="C79" s="2"/>
      <c r="D79" s="2"/>
      <c r="E79" s="2"/>
      <c r="F79" s="2"/>
      <c r="G79" s="2"/>
    </row>
    <row r="80" spans="1:7" x14ac:dyDescent="0.2">
      <c r="A80" s="2"/>
      <c r="B80" s="2"/>
      <c r="C80" s="2"/>
      <c r="D80" s="2"/>
      <c r="E80" s="2"/>
      <c r="F80" s="2"/>
      <c r="G80" s="2"/>
    </row>
    <row r="81" spans="1:6" x14ac:dyDescent="0.2">
      <c r="A81" s="2"/>
      <c r="B81" s="2"/>
      <c r="C81" s="2"/>
      <c r="D81" s="2"/>
      <c r="E81" s="2"/>
      <c r="F81" s="2"/>
    </row>
    <row r="82" spans="1:6" x14ac:dyDescent="0.2">
      <c r="A82" s="2"/>
      <c r="B82" s="2"/>
      <c r="C82" s="2"/>
      <c r="D82" s="2"/>
      <c r="E82" s="2"/>
      <c r="F82" s="2"/>
    </row>
    <row r="83" spans="1:6" x14ac:dyDescent="0.2">
      <c r="A83" s="2"/>
      <c r="B83" s="2"/>
      <c r="C83" s="2"/>
      <c r="D83" s="2"/>
      <c r="E83" s="2"/>
      <c r="F83" s="2"/>
    </row>
    <row r="84" spans="1:6" x14ac:dyDescent="0.2">
      <c r="A84" s="2"/>
      <c r="B84" s="2"/>
      <c r="C84" s="2"/>
      <c r="D84" s="2"/>
      <c r="E84" s="2"/>
      <c r="F84" s="2"/>
    </row>
    <row r="85" spans="1:6" x14ac:dyDescent="0.2">
      <c r="A85" s="2"/>
      <c r="B85" s="2"/>
      <c r="C85" s="2"/>
      <c r="D85" s="2"/>
      <c r="E85" s="2"/>
      <c r="F85" s="2"/>
    </row>
    <row r="86" spans="1:6" x14ac:dyDescent="0.2">
      <c r="A86" s="2"/>
      <c r="B86" s="2"/>
      <c r="C86" s="2"/>
      <c r="D86" s="2"/>
      <c r="E86" s="2"/>
      <c r="F86" s="2"/>
    </row>
    <row r="87" spans="1:6" x14ac:dyDescent="0.2">
      <c r="A87" s="2"/>
      <c r="B87" s="2"/>
      <c r="C87" s="2"/>
      <c r="D87" s="2"/>
      <c r="E87" s="2"/>
      <c r="F87" s="2"/>
    </row>
    <row r="88" spans="1:6" x14ac:dyDescent="0.2">
      <c r="A88" s="2"/>
      <c r="B88" s="2"/>
      <c r="C88" s="2"/>
      <c r="D88" s="2"/>
      <c r="E88" s="2"/>
      <c r="F88" s="2"/>
    </row>
    <row r="89" spans="1:6" x14ac:dyDescent="0.2">
      <c r="A89" s="2"/>
      <c r="B89" s="2"/>
      <c r="C89" s="2"/>
      <c r="D89" s="2"/>
      <c r="E89" s="2"/>
      <c r="F89" s="2"/>
    </row>
    <row r="90" spans="1:6" x14ac:dyDescent="0.2">
      <c r="A90" s="2"/>
      <c r="B90" s="2"/>
      <c r="C90" s="2"/>
      <c r="D90" s="2"/>
      <c r="E90" s="2"/>
      <c r="F90" s="2"/>
    </row>
    <row r="91" spans="1:6" x14ac:dyDescent="0.2">
      <c r="A91" s="2"/>
      <c r="B91" s="2"/>
      <c r="C91" s="2"/>
      <c r="D91" s="2"/>
      <c r="E91" s="2"/>
      <c r="F91" s="2"/>
    </row>
    <row r="92" spans="1:6" x14ac:dyDescent="0.2">
      <c r="A92" s="2"/>
      <c r="B92" s="2"/>
      <c r="C92" s="2"/>
      <c r="D92" s="2"/>
      <c r="E92" s="2"/>
      <c r="F92" s="2"/>
    </row>
    <row r="93" spans="1:6" x14ac:dyDescent="0.2">
      <c r="A93" s="2"/>
      <c r="B93" s="2"/>
      <c r="C93" s="2"/>
      <c r="D93" s="2"/>
      <c r="E93" s="2"/>
      <c r="F93" s="2"/>
    </row>
    <row r="94" spans="1:6" x14ac:dyDescent="0.2">
      <c r="A94" s="2"/>
      <c r="B94" s="2"/>
      <c r="C94" s="2"/>
      <c r="D94" s="2"/>
      <c r="E94" s="2"/>
      <c r="F94" s="2"/>
    </row>
    <row r="95" spans="1:6" x14ac:dyDescent="0.2">
      <c r="A95" s="2"/>
      <c r="B95" s="2"/>
      <c r="C95" s="2"/>
      <c r="D95" s="2"/>
      <c r="E95" s="2"/>
      <c r="F95" s="2"/>
    </row>
    <row r="96" spans="1:6" x14ac:dyDescent="0.2">
      <c r="A96" s="2"/>
      <c r="B96" s="2"/>
      <c r="C96" s="2"/>
      <c r="D96" s="2"/>
      <c r="E96" s="2"/>
      <c r="F96" s="2"/>
    </row>
    <row r="97" spans="1:6" x14ac:dyDescent="0.2">
      <c r="A97" s="2"/>
      <c r="B97" s="2"/>
      <c r="C97" s="2"/>
      <c r="D97" s="2"/>
      <c r="E97" s="2"/>
      <c r="F97" s="2"/>
    </row>
    <row r="98" spans="1:6" x14ac:dyDescent="0.2">
      <c r="A98" s="2"/>
      <c r="B98" s="2"/>
      <c r="C98" s="2"/>
      <c r="D98" s="2"/>
      <c r="E98" s="2"/>
      <c r="F98" s="2"/>
    </row>
    <row r="99" spans="1:6" x14ac:dyDescent="0.2">
      <c r="A99" s="2"/>
      <c r="B99" s="2"/>
      <c r="C99" s="2"/>
      <c r="D99" s="2"/>
      <c r="E99" s="2"/>
      <c r="F99" s="2"/>
    </row>
    <row r="100" spans="1:6" x14ac:dyDescent="0.2">
      <c r="A100" s="2"/>
      <c r="B100" s="2"/>
      <c r="C100" s="2"/>
      <c r="D100" s="2"/>
      <c r="E100" s="2"/>
      <c r="F100" s="2"/>
    </row>
    <row r="101" spans="1:6" x14ac:dyDescent="0.2">
      <c r="A101" s="2"/>
      <c r="B101" s="2"/>
      <c r="C101" s="2"/>
      <c r="D101" s="2"/>
      <c r="E101" s="2"/>
      <c r="F101" s="2"/>
    </row>
    <row r="102" spans="1:6" x14ac:dyDescent="0.2">
      <c r="A102" s="2"/>
      <c r="B102" s="2"/>
      <c r="C102" s="2"/>
      <c r="D102" s="2"/>
      <c r="E102" s="2"/>
      <c r="F102" s="2"/>
    </row>
    <row r="103" spans="1:6" x14ac:dyDescent="0.2">
      <c r="A103" s="2"/>
      <c r="B103" s="2"/>
      <c r="C103" s="2"/>
      <c r="D103" s="2"/>
      <c r="E103" s="2"/>
      <c r="F103" s="2"/>
    </row>
    <row r="104" spans="1:6" x14ac:dyDescent="0.2">
      <c r="A104" s="2"/>
      <c r="B104" s="2"/>
      <c r="C104" s="2"/>
      <c r="D104" s="2"/>
      <c r="E104" s="2"/>
      <c r="F104" s="2"/>
    </row>
    <row r="105" spans="1:6" x14ac:dyDescent="0.2">
      <c r="A105" s="2"/>
      <c r="B105" s="2"/>
      <c r="C105" s="2"/>
      <c r="D105" s="2"/>
      <c r="E105" s="2"/>
      <c r="F105" s="2"/>
    </row>
    <row r="106" spans="1:6" x14ac:dyDescent="0.2">
      <c r="A106" s="2"/>
      <c r="B106" s="2"/>
      <c r="C106" s="2"/>
      <c r="D106" s="2"/>
      <c r="E106" s="2"/>
      <c r="F106" s="2"/>
    </row>
    <row r="107" spans="1:6" x14ac:dyDescent="0.2">
      <c r="A107" s="2"/>
      <c r="B107" s="2"/>
      <c r="C107" s="2"/>
      <c r="D107" s="2"/>
      <c r="E107" s="2"/>
      <c r="F107" s="2"/>
    </row>
    <row r="108" spans="1:6" x14ac:dyDescent="0.2">
      <c r="A108" s="2"/>
      <c r="B108" s="2"/>
      <c r="C108" s="2"/>
      <c r="D108" s="2"/>
      <c r="E108" s="2"/>
      <c r="F108" s="2"/>
    </row>
    <row r="109" spans="1:6" x14ac:dyDescent="0.2">
      <c r="A109" s="2"/>
      <c r="B109" s="2"/>
      <c r="C109" s="2"/>
      <c r="D109" s="2"/>
      <c r="E109" s="2"/>
      <c r="F109" s="2"/>
    </row>
    <row r="110" spans="1:6" x14ac:dyDescent="0.2">
      <c r="A110" s="2"/>
      <c r="B110" s="2"/>
      <c r="C110" s="2"/>
      <c r="D110" s="2"/>
      <c r="E110" s="2"/>
      <c r="F110" s="2"/>
    </row>
    <row r="111" spans="1:6" x14ac:dyDescent="0.2">
      <c r="A111" s="2"/>
      <c r="B111" s="2"/>
      <c r="C111" s="2"/>
      <c r="D111" s="2"/>
      <c r="E111" s="2"/>
      <c r="F111" s="2"/>
    </row>
    <row r="112" spans="1:6" x14ac:dyDescent="0.2">
      <c r="A112" s="2"/>
      <c r="B112" s="2"/>
      <c r="C112" s="2"/>
      <c r="D112" s="2"/>
      <c r="E112" s="2"/>
      <c r="F112" s="2"/>
    </row>
    <row r="113" spans="1:6" x14ac:dyDescent="0.2">
      <c r="A113" s="2"/>
      <c r="B113" s="2"/>
      <c r="C113" s="2"/>
      <c r="D113" s="2"/>
      <c r="E113" s="2"/>
      <c r="F113" s="2"/>
    </row>
    <row r="114" spans="1:6" x14ac:dyDescent="0.2">
      <c r="A114" s="2"/>
      <c r="B114" s="2"/>
      <c r="C114" s="2"/>
      <c r="D114" s="2"/>
      <c r="E114" s="2"/>
      <c r="F114" s="2"/>
    </row>
    <row r="115" spans="1:6" x14ac:dyDescent="0.2">
      <c r="A115" s="2"/>
      <c r="B115" s="2"/>
      <c r="C115" s="2"/>
      <c r="D115" s="2"/>
      <c r="E115" s="2"/>
      <c r="F115" s="2"/>
    </row>
    <row r="116" spans="1:6" x14ac:dyDescent="0.2">
      <c r="A116" s="2"/>
      <c r="B116" s="2"/>
      <c r="C116" s="2"/>
      <c r="D116" s="2"/>
      <c r="E116" s="2"/>
      <c r="F116" s="2"/>
    </row>
    <row r="117" spans="1:6" x14ac:dyDescent="0.2">
      <c r="A117" s="2"/>
      <c r="B117" s="2"/>
      <c r="C117" s="2"/>
      <c r="D117" s="2"/>
      <c r="E117" s="2"/>
      <c r="F117" s="2"/>
    </row>
    <row r="118" spans="1:6" x14ac:dyDescent="0.2">
      <c r="A118" s="2"/>
      <c r="B118" s="2"/>
      <c r="C118" s="2"/>
      <c r="D118" s="2"/>
      <c r="E118" s="2"/>
      <c r="F118" s="2"/>
    </row>
    <row r="119" spans="1:6" x14ac:dyDescent="0.2">
      <c r="A119" s="2"/>
      <c r="B119" s="2"/>
      <c r="C119" s="2"/>
      <c r="D119" s="2"/>
      <c r="E119" s="2"/>
      <c r="F119" s="2"/>
    </row>
    <row r="120" spans="1:6" x14ac:dyDescent="0.2">
      <c r="A120" s="2"/>
      <c r="B120" s="2"/>
      <c r="C120" s="2"/>
      <c r="D120" s="2"/>
      <c r="E120" s="2"/>
      <c r="F120" s="2"/>
    </row>
    <row r="121" spans="1:6" x14ac:dyDescent="0.2">
      <c r="A121" s="2"/>
      <c r="B121" s="2"/>
      <c r="C121" s="2"/>
      <c r="D121" s="2"/>
      <c r="E121" s="2"/>
      <c r="F121" s="2"/>
    </row>
    <row r="122" spans="1:6" x14ac:dyDescent="0.2">
      <c r="A122" s="2"/>
      <c r="B122" s="2"/>
      <c r="C122" s="2"/>
      <c r="D122" s="2"/>
      <c r="E122" s="2"/>
      <c r="F122" s="2"/>
    </row>
    <row r="123" spans="1:6" x14ac:dyDescent="0.2">
      <c r="A123" s="2"/>
      <c r="B123" s="2"/>
      <c r="C123" s="2"/>
      <c r="D123" s="2"/>
      <c r="E123" s="2"/>
      <c r="F123" s="2"/>
    </row>
    <row r="124" spans="1:6" x14ac:dyDescent="0.2">
      <c r="A124" s="2"/>
      <c r="B124" s="2"/>
      <c r="C124" s="2"/>
      <c r="D124" s="2"/>
      <c r="E124" s="2"/>
      <c r="F124" s="2"/>
    </row>
    <row r="125" spans="1:6" x14ac:dyDescent="0.2">
      <c r="A125" s="2"/>
      <c r="B125" s="2"/>
      <c r="C125" s="2"/>
      <c r="D125" s="2"/>
      <c r="E125" s="2"/>
      <c r="F125" s="2"/>
    </row>
    <row r="126" spans="1:6" x14ac:dyDescent="0.2">
      <c r="A126" s="2"/>
      <c r="B126" s="2"/>
      <c r="C126" s="2"/>
      <c r="D126" s="2"/>
      <c r="E126" s="2"/>
      <c r="F126" s="2"/>
    </row>
    <row r="127" spans="1:6" x14ac:dyDescent="0.2">
      <c r="A127" s="2"/>
      <c r="B127" s="2"/>
      <c r="C127" s="2"/>
      <c r="D127" s="2"/>
      <c r="E127" s="2"/>
      <c r="F127" s="2"/>
    </row>
    <row r="128" spans="1:6" x14ac:dyDescent="0.2">
      <c r="A128" s="2"/>
      <c r="B128" s="2"/>
      <c r="C128" s="2"/>
      <c r="D128" s="2"/>
      <c r="E128" s="2"/>
      <c r="F128" s="2"/>
    </row>
    <row r="129" spans="1:6" x14ac:dyDescent="0.2">
      <c r="A129" s="2"/>
      <c r="B129" s="2"/>
      <c r="C129" s="2"/>
      <c r="D129" s="2"/>
      <c r="E129" s="2"/>
      <c r="F129" s="2"/>
    </row>
    <row r="130" spans="1:6" x14ac:dyDescent="0.2">
      <c r="A130" s="2"/>
      <c r="B130" s="2"/>
      <c r="C130" s="2"/>
      <c r="D130" s="2"/>
      <c r="E130" s="2"/>
      <c r="F130" s="2"/>
    </row>
    <row r="131" spans="1:6" x14ac:dyDescent="0.2">
      <c r="A131" s="2"/>
      <c r="B131" s="2"/>
      <c r="C131" s="2"/>
      <c r="D131" s="2"/>
      <c r="E131" s="2"/>
      <c r="F131" s="2"/>
    </row>
    <row r="132" spans="1:6" x14ac:dyDescent="0.2">
      <c r="A132" s="2"/>
      <c r="B132" s="2"/>
      <c r="C132" s="2"/>
      <c r="D132" s="2"/>
      <c r="E132" s="2"/>
      <c r="F132" s="2"/>
    </row>
    <row r="133" spans="1:6" x14ac:dyDescent="0.2">
      <c r="A133" s="2"/>
      <c r="B133" s="2"/>
      <c r="C133" s="2"/>
      <c r="D133" s="2"/>
      <c r="E133" s="2"/>
      <c r="F133" s="2"/>
    </row>
    <row r="134" spans="1:6" x14ac:dyDescent="0.2">
      <c r="A134" s="2"/>
      <c r="B134" s="2"/>
      <c r="C134" s="2"/>
      <c r="D134" s="2"/>
      <c r="E134" s="2"/>
      <c r="F134" s="2"/>
    </row>
    <row r="135" spans="1:6" x14ac:dyDescent="0.2">
      <c r="A135" s="2"/>
      <c r="B135" s="2"/>
      <c r="C135" s="2"/>
      <c r="D135" s="2"/>
      <c r="E135" s="2"/>
      <c r="F135" s="2"/>
    </row>
    <row r="136" spans="1:6" x14ac:dyDescent="0.2">
      <c r="A136" s="2"/>
      <c r="B136" s="2"/>
      <c r="C136" s="2"/>
      <c r="D136" s="2"/>
      <c r="E136" s="2"/>
      <c r="F136" s="2"/>
    </row>
    <row r="137" spans="1:6" x14ac:dyDescent="0.2">
      <c r="A137" s="2"/>
      <c r="B137" s="2"/>
      <c r="C137" s="2"/>
      <c r="D137" s="2"/>
      <c r="E137" s="2"/>
      <c r="F137" s="2"/>
    </row>
    <row r="138" spans="1:6" x14ac:dyDescent="0.2">
      <c r="A138" s="2"/>
      <c r="B138" s="2"/>
      <c r="C138" s="2"/>
      <c r="D138" s="2"/>
      <c r="E138" s="2"/>
      <c r="F138" s="2"/>
    </row>
    <row r="139" spans="1:6" x14ac:dyDescent="0.2">
      <c r="A139" s="2"/>
      <c r="B139" s="2"/>
      <c r="C139" s="2"/>
      <c r="D139" s="2"/>
      <c r="E139" s="2"/>
      <c r="F139" s="2"/>
    </row>
    <row r="140" spans="1:6" x14ac:dyDescent="0.2">
      <c r="A140" s="2"/>
      <c r="B140" s="2"/>
      <c r="C140" s="2"/>
      <c r="D140" s="2"/>
      <c r="E140" s="2"/>
      <c r="F140" s="2"/>
    </row>
    <row r="141" spans="1:6" x14ac:dyDescent="0.2">
      <c r="A141" s="2"/>
      <c r="B141" s="2"/>
      <c r="C141" s="2"/>
      <c r="D141" s="2"/>
      <c r="E141" s="2"/>
      <c r="F141" s="2"/>
    </row>
    <row r="142" spans="1:6" x14ac:dyDescent="0.2">
      <c r="A142" s="2"/>
      <c r="B142" s="2"/>
      <c r="C142" s="2"/>
      <c r="D142" s="2"/>
      <c r="E142" s="2"/>
      <c r="F142" s="2"/>
    </row>
    <row r="143" spans="1:6" x14ac:dyDescent="0.2">
      <c r="A143" s="2"/>
      <c r="B143" s="2"/>
      <c r="C143" s="2"/>
      <c r="D143" s="2"/>
      <c r="E143" s="2"/>
      <c r="F143" s="2"/>
    </row>
    <row r="144" spans="1:6" x14ac:dyDescent="0.2">
      <c r="A144" s="2"/>
      <c r="B144" s="2"/>
      <c r="C144" s="2"/>
      <c r="D144" s="2"/>
      <c r="E144" s="2"/>
      <c r="F144" s="2"/>
    </row>
    <row r="145" spans="1:6" x14ac:dyDescent="0.2">
      <c r="A145" s="2"/>
      <c r="B145" s="2"/>
      <c r="C145" s="2"/>
      <c r="D145" s="2"/>
      <c r="E145" s="2"/>
      <c r="F145" s="2"/>
    </row>
    <row r="146" spans="1:6" x14ac:dyDescent="0.2">
      <c r="A146" s="2"/>
      <c r="B146" s="2"/>
      <c r="C146" s="2"/>
      <c r="D146" s="2"/>
      <c r="E146" s="2"/>
      <c r="F146" s="2"/>
    </row>
    <row r="147" spans="1:6" x14ac:dyDescent="0.2">
      <c r="A147" s="2"/>
      <c r="B147" s="2"/>
      <c r="C147" s="2"/>
      <c r="D147" s="2"/>
      <c r="E147" s="2"/>
      <c r="F147" s="2"/>
    </row>
    <row r="148" spans="1:6" x14ac:dyDescent="0.2">
      <c r="A148" s="2"/>
      <c r="B148" s="2"/>
      <c r="C148" s="2"/>
      <c r="D148" s="2"/>
      <c r="E148" s="2"/>
      <c r="F148" s="2"/>
    </row>
    <row r="149" spans="1:6" x14ac:dyDescent="0.2">
      <c r="A149" s="2"/>
      <c r="B149" s="2"/>
      <c r="C149" s="2"/>
      <c r="D149" s="2"/>
      <c r="E149" s="2"/>
      <c r="F149" s="2"/>
    </row>
    <row r="150" spans="1:6" x14ac:dyDescent="0.2">
      <c r="A150" s="2"/>
      <c r="B150" s="2"/>
      <c r="C150" s="2"/>
      <c r="D150" s="2"/>
      <c r="E150" s="2"/>
      <c r="F150" s="2"/>
    </row>
    <row r="151" spans="1:6" x14ac:dyDescent="0.2">
      <c r="A151" s="2"/>
      <c r="B151" s="2"/>
      <c r="C151" s="2"/>
      <c r="D151" s="2"/>
      <c r="E151" s="2"/>
      <c r="F151" s="2"/>
    </row>
    <row r="152" spans="1:6" x14ac:dyDescent="0.2">
      <c r="A152" s="2"/>
      <c r="B152" s="2"/>
      <c r="C152" s="2"/>
      <c r="D152" s="2"/>
      <c r="E152" s="2"/>
      <c r="F152" s="2"/>
    </row>
    <row r="153" spans="1:6" x14ac:dyDescent="0.2">
      <c r="A153" s="2"/>
      <c r="B153" s="2"/>
      <c r="C153" s="2"/>
      <c r="D153" s="2"/>
      <c r="E153" s="2"/>
      <c r="F153" s="2"/>
    </row>
    <row r="154" spans="1:6" x14ac:dyDescent="0.2">
      <c r="A154" s="2"/>
      <c r="B154" s="2"/>
      <c r="C154" s="2"/>
      <c r="D154" s="2"/>
      <c r="E154" s="2"/>
      <c r="F154" s="2"/>
    </row>
    <row r="155" spans="1:6" x14ac:dyDescent="0.2">
      <c r="A155" s="2"/>
      <c r="B155" s="2"/>
      <c r="C155" s="2"/>
      <c r="D155" s="2"/>
      <c r="E155" s="2"/>
      <c r="F155" s="2"/>
    </row>
    <row r="156" spans="1:6" x14ac:dyDescent="0.2">
      <c r="A156" s="2"/>
      <c r="B156" s="2"/>
      <c r="C156" s="2"/>
      <c r="D156" s="2"/>
      <c r="E156" s="2"/>
      <c r="F156" s="2"/>
    </row>
    <row r="157" spans="1:6" x14ac:dyDescent="0.2">
      <c r="A157" s="2"/>
      <c r="B157" s="2"/>
      <c r="C157" s="2"/>
      <c r="D157" s="2"/>
      <c r="E157" s="2"/>
      <c r="F157" s="2"/>
    </row>
    <row r="158" spans="1:6" x14ac:dyDescent="0.2">
      <c r="A158" s="2"/>
      <c r="B158" s="2"/>
      <c r="C158" s="2"/>
      <c r="D158" s="2"/>
      <c r="E158" s="2"/>
      <c r="F158" s="2"/>
    </row>
    <row r="159" spans="1:6" x14ac:dyDescent="0.2">
      <c r="A159" s="2"/>
      <c r="B159" s="2"/>
      <c r="C159" s="2"/>
      <c r="D159" s="2"/>
      <c r="E159" s="2"/>
      <c r="F159" s="2"/>
    </row>
    <row r="160" spans="1:6" x14ac:dyDescent="0.2">
      <c r="A160" s="2"/>
      <c r="B160" s="2"/>
      <c r="C160" s="2"/>
      <c r="D160" s="2"/>
      <c r="E160" s="2"/>
      <c r="F160" s="2"/>
    </row>
    <row r="161" spans="1:6" x14ac:dyDescent="0.2">
      <c r="A161" s="2"/>
      <c r="B161" s="2"/>
      <c r="C161" s="2"/>
      <c r="D161" s="2"/>
      <c r="E161" s="2"/>
      <c r="F161" s="2"/>
    </row>
    <row r="162" spans="1:6" x14ac:dyDescent="0.2">
      <c r="C162" s="2"/>
      <c r="D162" s="2"/>
      <c r="E162" s="2"/>
      <c r="F162" s="2"/>
    </row>
    <row r="163" spans="1:6" x14ac:dyDescent="0.2">
      <c r="C163" s="2"/>
      <c r="D163" s="2"/>
      <c r="E163" s="2"/>
      <c r="F163" s="2"/>
    </row>
    <row r="164" spans="1:6" x14ac:dyDescent="0.2">
      <c r="C164" s="2"/>
      <c r="D164" s="2"/>
      <c r="E164" s="2"/>
      <c r="F164" s="2"/>
    </row>
    <row r="165" spans="1:6" x14ac:dyDescent="0.2">
      <c r="C165" s="2"/>
      <c r="D165" s="2"/>
      <c r="E165" s="2"/>
      <c r="F165" s="2"/>
    </row>
    <row r="166" spans="1:6" x14ac:dyDescent="0.2">
      <c r="C166" s="2"/>
      <c r="D166" s="2"/>
      <c r="E166" s="2"/>
      <c r="F166" s="2"/>
    </row>
    <row r="167" spans="1:6" x14ac:dyDescent="0.2">
      <c r="C167" s="2"/>
      <c r="D167" s="2"/>
      <c r="E167" s="2"/>
      <c r="F167" s="2"/>
    </row>
    <row r="168" spans="1:6" x14ac:dyDescent="0.2">
      <c r="C168" s="2"/>
      <c r="D168" s="2"/>
      <c r="E168" s="2"/>
      <c r="F168" s="2"/>
    </row>
    <row r="169" spans="1:6" x14ac:dyDescent="0.2">
      <c r="C169" s="2"/>
      <c r="D169" s="2"/>
      <c r="E169" s="2"/>
      <c r="F169" s="2"/>
    </row>
    <row r="170" spans="1:6" x14ac:dyDescent="0.2">
      <c r="C170" s="2"/>
      <c r="D170" s="2"/>
      <c r="E170" s="2"/>
      <c r="F170" s="2"/>
    </row>
    <row r="171" spans="1:6" x14ac:dyDescent="0.2">
      <c r="C171" s="2"/>
      <c r="D171" s="2"/>
      <c r="E171" s="2"/>
      <c r="F171" s="2"/>
    </row>
    <row r="172" spans="1:6" x14ac:dyDescent="0.2">
      <c r="C172" s="2"/>
      <c r="D172" s="2"/>
      <c r="E172" s="2"/>
      <c r="F172" s="2"/>
    </row>
    <row r="173" spans="1:6" x14ac:dyDescent="0.2">
      <c r="C173" s="2"/>
      <c r="D173" s="2"/>
      <c r="E173" s="2"/>
      <c r="F173" s="2"/>
    </row>
    <row r="174" spans="1:6" x14ac:dyDescent="0.2">
      <c r="C174" s="2"/>
      <c r="D174" s="2"/>
      <c r="E174" s="2"/>
      <c r="F174" s="2"/>
    </row>
    <row r="175" spans="1:6" x14ac:dyDescent="0.2">
      <c r="C175" s="2"/>
      <c r="D175" s="2"/>
      <c r="E175" s="2"/>
      <c r="F175" s="2"/>
    </row>
    <row r="176" spans="1:6" x14ac:dyDescent="0.2">
      <c r="C176" s="2"/>
      <c r="D176" s="2"/>
      <c r="E176" s="2"/>
      <c r="F176" s="2"/>
    </row>
    <row r="177" spans="3:6" x14ac:dyDescent="0.2">
      <c r="C177" s="2"/>
      <c r="D177" s="2"/>
      <c r="E177" s="2"/>
      <c r="F177" s="2"/>
    </row>
    <row r="178" spans="3:6" x14ac:dyDescent="0.2">
      <c r="C178" s="2"/>
      <c r="D178" s="2"/>
      <c r="E178" s="2"/>
      <c r="F178" s="2"/>
    </row>
    <row r="179" spans="3:6" x14ac:dyDescent="0.2">
      <c r="C179" s="2"/>
      <c r="D179" s="2"/>
      <c r="E179" s="2"/>
      <c r="F179" s="2"/>
    </row>
    <row r="180" spans="3:6" x14ac:dyDescent="0.2">
      <c r="C180" s="2"/>
      <c r="D180" s="2"/>
      <c r="E180" s="2"/>
      <c r="F180" s="2"/>
    </row>
    <row r="181" spans="3:6" x14ac:dyDescent="0.2">
      <c r="C181" s="2"/>
      <c r="D181" s="2"/>
      <c r="E181" s="2"/>
      <c r="F181" s="2"/>
    </row>
    <row r="182" spans="3:6" x14ac:dyDescent="0.2">
      <c r="C182" s="2"/>
      <c r="D182" s="2"/>
      <c r="E182" s="2"/>
      <c r="F182" s="2"/>
    </row>
    <row r="183" spans="3:6" x14ac:dyDescent="0.2">
      <c r="C183" s="2"/>
      <c r="D183" s="2"/>
      <c r="E183" s="2"/>
      <c r="F183" s="2"/>
    </row>
    <row r="184" spans="3:6" x14ac:dyDescent="0.2">
      <c r="C184" s="2"/>
      <c r="D184" s="2"/>
      <c r="E184" s="2"/>
      <c r="F184" s="2"/>
    </row>
    <row r="185" spans="3:6" x14ac:dyDescent="0.2">
      <c r="C185" s="2"/>
      <c r="D185" s="2"/>
      <c r="E185" s="2"/>
      <c r="F185" s="2"/>
    </row>
    <row r="186" spans="3:6" x14ac:dyDescent="0.2">
      <c r="C186" s="2"/>
      <c r="D186" s="2"/>
      <c r="E186" s="2"/>
      <c r="F186" s="2"/>
    </row>
    <row r="187" spans="3:6" x14ac:dyDescent="0.2">
      <c r="C187" s="2"/>
      <c r="D187" s="2"/>
      <c r="E187" s="2"/>
      <c r="F187" s="2"/>
    </row>
    <row r="188" spans="3:6" x14ac:dyDescent="0.2">
      <c r="C188" s="2"/>
      <c r="D188" s="2"/>
      <c r="E188" s="2"/>
      <c r="F188" s="2"/>
    </row>
    <row r="189" spans="3:6" x14ac:dyDescent="0.2">
      <c r="C189" s="2"/>
      <c r="D189" s="2"/>
      <c r="E189" s="2"/>
      <c r="F189" s="2"/>
    </row>
    <row r="190" spans="3:6" x14ac:dyDescent="0.2">
      <c r="C190" s="2"/>
      <c r="D190" s="2"/>
      <c r="E190" s="2"/>
      <c r="F190" s="2"/>
    </row>
    <row r="191" spans="3:6" x14ac:dyDescent="0.2">
      <c r="C191" s="2"/>
      <c r="D191" s="2"/>
      <c r="E191" s="2"/>
      <c r="F191" s="2"/>
    </row>
    <row r="192" spans="3:6" x14ac:dyDescent="0.2">
      <c r="C192" s="2"/>
      <c r="D192" s="2"/>
      <c r="E192" s="2"/>
      <c r="F192" s="2"/>
    </row>
    <row r="193" spans="3:6" x14ac:dyDescent="0.2">
      <c r="C193" s="2"/>
      <c r="D193" s="2"/>
      <c r="E193" s="2"/>
      <c r="F193" s="2"/>
    </row>
    <row r="194" spans="3:6" x14ac:dyDescent="0.2">
      <c r="C194" s="2"/>
      <c r="D194" s="2"/>
      <c r="E194" s="2"/>
      <c r="F194" s="2"/>
    </row>
    <row r="195" spans="3:6" x14ac:dyDescent="0.2">
      <c r="C195" s="2"/>
      <c r="D195" s="2"/>
      <c r="E195" s="2"/>
      <c r="F195" s="2"/>
    </row>
    <row r="196" spans="3:6" x14ac:dyDescent="0.2">
      <c r="C196" s="2"/>
      <c r="D196" s="2"/>
      <c r="E196" s="2"/>
      <c r="F196" s="2"/>
    </row>
    <row r="197" spans="3:6" x14ac:dyDescent="0.2">
      <c r="C197" s="2"/>
      <c r="D197" s="2"/>
      <c r="E197" s="2"/>
      <c r="F197" s="2"/>
    </row>
    <row r="198" spans="3:6" x14ac:dyDescent="0.2">
      <c r="C198" s="2"/>
      <c r="D198" s="2"/>
      <c r="E198" s="2"/>
      <c r="F198" s="2"/>
    </row>
    <row r="199" spans="3:6" x14ac:dyDescent="0.2">
      <c r="C199" s="2"/>
      <c r="D199" s="2"/>
      <c r="E199" s="2"/>
      <c r="F199" s="2"/>
    </row>
    <row r="200" spans="3:6" x14ac:dyDescent="0.2">
      <c r="C200" s="2"/>
      <c r="D200" s="2"/>
      <c r="E200" s="2"/>
      <c r="F200" s="2"/>
    </row>
    <row r="201" spans="3:6" x14ac:dyDescent="0.2">
      <c r="C201" s="2"/>
      <c r="D201" s="2"/>
      <c r="E201" s="2"/>
      <c r="F201" s="2"/>
    </row>
    <row r="202" spans="3:6" x14ac:dyDescent="0.2">
      <c r="C202" s="2"/>
      <c r="D202" s="2"/>
      <c r="E202" s="2"/>
      <c r="F202" s="2"/>
    </row>
    <row r="203" spans="3:6" x14ac:dyDescent="0.2">
      <c r="C203" s="2"/>
      <c r="D203" s="2"/>
      <c r="E203" s="2"/>
      <c r="F203" s="2"/>
    </row>
    <row r="204" spans="3:6" x14ac:dyDescent="0.2">
      <c r="C204" s="2"/>
      <c r="D204" s="2"/>
      <c r="E204" s="2"/>
      <c r="F204" s="2"/>
    </row>
    <row r="205" spans="3:6" x14ac:dyDescent="0.2">
      <c r="C205" s="2"/>
      <c r="D205" s="2"/>
      <c r="E205" s="2"/>
      <c r="F205" s="2"/>
    </row>
    <row r="206" spans="3:6" x14ac:dyDescent="0.2">
      <c r="C206" s="2"/>
      <c r="D206" s="2"/>
      <c r="E206" s="2"/>
      <c r="F206" s="2"/>
    </row>
    <row r="207" spans="3:6" x14ac:dyDescent="0.2">
      <c r="C207" s="2"/>
      <c r="D207" s="2"/>
      <c r="E207" s="2"/>
      <c r="F207" s="2"/>
    </row>
    <row r="208" spans="3:6" x14ac:dyDescent="0.2">
      <c r="C208" s="2"/>
      <c r="D208" s="2"/>
      <c r="E208" s="2"/>
      <c r="F208" s="2"/>
    </row>
    <row r="209" spans="3:6" x14ac:dyDescent="0.2">
      <c r="C209" s="2"/>
      <c r="D209" s="2"/>
      <c r="E209" s="2"/>
      <c r="F209" s="2"/>
    </row>
    <row r="210" spans="3:6" x14ac:dyDescent="0.2">
      <c r="C210" s="2"/>
      <c r="D210" s="2"/>
      <c r="E210" s="2"/>
      <c r="F210" s="2"/>
    </row>
    <row r="211" spans="3:6" x14ac:dyDescent="0.2">
      <c r="C211" s="2"/>
      <c r="D211" s="2"/>
      <c r="E211" s="2"/>
      <c r="F211" s="2"/>
    </row>
    <row r="212" spans="3:6" x14ac:dyDescent="0.2">
      <c r="C212" s="2"/>
      <c r="D212" s="2"/>
      <c r="E212" s="2"/>
      <c r="F212" s="2"/>
    </row>
    <row r="213" spans="3:6" x14ac:dyDescent="0.2">
      <c r="C213" s="2"/>
      <c r="D213" s="2"/>
      <c r="E213" s="2"/>
      <c r="F213" s="2"/>
    </row>
    <row r="214" spans="3:6" x14ac:dyDescent="0.2">
      <c r="C214" s="2"/>
      <c r="D214" s="2"/>
      <c r="E214" s="2"/>
      <c r="F214" s="2"/>
    </row>
    <row r="215" spans="3:6" x14ac:dyDescent="0.2">
      <c r="C215" s="2"/>
      <c r="D215" s="2"/>
      <c r="E215" s="2"/>
      <c r="F215" s="2"/>
    </row>
    <row r="216" spans="3:6" x14ac:dyDescent="0.2">
      <c r="C216" s="2"/>
      <c r="D216" s="2"/>
      <c r="E216" s="2"/>
      <c r="F216" s="2"/>
    </row>
    <row r="217" spans="3:6" x14ac:dyDescent="0.2">
      <c r="C217" s="2"/>
      <c r="D217" s="2"/>
      <c r="E217" s="2"/>
      <c r="F217" s="2"/>
    </row>
    <row r="218" spans="3:6" x14ac:dyDescent="0.2">
      <c r="C218" s="2"/>
      <c r="D218" s="2"/>
      <c r="E218" s="2"/>
      <c r="F218" s="2"/>
    </row>
    <row r="219" spans="3:6" x14ac:dyDescent="0.2">
      <c r="C219" s="2"/>
      <c r="D219" s="2"/>
      <c r="E219" s="2"/>
      <c r="F219" s="2"/>
    </row>
    <row r="220" spans="3:6" x14ac:dyDescent="0.2">
      <c r="C220" s="2"/>
      <c r="D220" s="2"/>
      <c r="E220" s="2"/>
      <c r="F220" s="2"/>
    </row>
    <row r="221" spans="3:6" x14ac:dyDescent="0.2">
      <c r="C221" s="2"/>
      <c r="D221" s="2"/>
      <c r="E221" s="2"/>
      <c r="F221" s="2"/>
    </row>
    <row r="222" spans="3:6" x14ac:dyDescent="0.2">
      <c r="C222" s="2"/>
      <c r="D222" s="2"/>
      <c r="E222" s="2"/>
      <c r="F222" s="2"/>
    </row>
    <row r="223" spans="3:6" x14ac:dyDescent="0.2">
      <c r="C223" s="2"/>
      <c r="D223" s="2"/>
      <c r="E223" s="2"/>
      <c r="F223" s="2"/>
    </row>
    <row r="224" spans="3:6" x14ac:dyDescent="0.2">
      <c r="C224" s="2"/>
      <c r="D224" s="2"/>
      <c r="E224" s="2"/>
      <c r="F224" s="2"/>
    </row>
    <row r="225" spans="3:6" x14ac:dyDescent="0.2">
      <c r="C225" s="2"/>
      <c r="D225" s="2"/>
      <c r="E225" s="2"/>
      <c r="F225" s="2"/>
    </row>
    <row r="226" spans="3:6" x14ac:dyDescent="0.2">
      <c r="C226" s="2"/>
      <c r="D226" s="2"/>
      <c r="E226" s="2"/>
      <c r="F226" s="2"/>
    </row>
    <row r="227" spans="3:6" x14ac:dyDescent="0.2">
      <c r="C227" s="2"/>
      <c r="D227" s="2"/>
      <c r="E227" s="2"/>
      <c r="F227" s="2"/>
    </row>
    <row r="228" spans="3:6" x14ac:dyDescent="0.2">
      <c r="C228" s="2"/>
      <c r="D228" s="2"/>
      <c r="E228" s="2"/>
      <c r="F228" s="2"/>
    </row>
    <row r="229" spans="3:6" x14ac:dyDescent="0.2">
      <c r="C229" s="2"/>
      <c r="D229" s="2"/>
      <c r="E229" s="2"/>
      <c r="F229" s="2"/>
    </row>
    <row r="230" spans="3:6" x14ac:dyDescent="0.2">
      <c r="C230" s="2"/>
      <c r="D230" s="2"/>
      <c r="E230" s="2"/>
      <c r="F230" s="2"/>
    </row>
    <row r="231" spans="3:6" x14ac:dyDescent="0.2">
      <c r="C231" s="2"/>
      <c r="D231" s="2"/>
      <c r="E231" s="2"/>
      <c r="F231" s="2"/>
    </row>
    <row r="232" spans="3:6" x14ac:dyDescent="0.2">
      <c r="C232" s="2"/>
      <c r="D232" s="2"/>
      <c r="E232" s="2"/>
      <c r="F232" s="2"/>
    </row>
    <row r="233" spans="3:6" x14ac:dyDescent="0.2">
      <c r="C233" s="2"/>
      <c r="D233" s="2"/>
      <c r="E233" s="2"/>
      <c r="F233" s="2"/>
    </row>
    <row r="234" spans="3:6" x14ac:dyDescent="0.2">
      <c r="C234" s="2"/>
      <c r="D234" s="2"/>
      <c r="E234" s="2"/>
      <c r="F234" s="2"/>
    </row>
    <row r="235" spans="3:6" x14ac:dyDescent="0.2">
      <c r="C235" s="2"/>
      <c r="D235" s="2"/>
      <c r="E235" s="2"/>
      <c r="F235" s="2"/>
    </row>
    <row r="236" spans="3:6" x14ac:dyDescent="0.2">
      <c r="C236" s="2"/>
      <c r="D236" s="2"/>
      <c r="E236" s="2"/>
      <c r="F236" s="2"/>
    </row>
    <row r="237" spans="3:6" x14ac:dyDescent="0.2">
      <c r="C237" s="2"/>
      <c r="D237" s="2"/>
      <c r="E237" s="2"/>
      <c r="F237" s="2"/>
    </row>
    <row r="238" spans="3:6" x14ac:dyDescent="0.2">
      <c r="C238" s="2"/>
      <c r="D238" s="2"/>
      <c r="E238" s="2"/>
      <c r="F238" s="2"/>
    </row>
    <row r="239" spans="3:6" x14ac:dyDescent="0.2">
      <c r="C239" s="2"/>
      <c r="D239" s="2"/>
      <c r="E239" s="2"/>
      <c r="F239" s="2"/>
    </row>
    <row r="240" spans="3:6" x14ac:dyDescent="0.2">
      <c r="C240" s="2"/>
      <c r="D240" s="2"/>
      <c r="E240" s="2"/>
      <c r="F240" s="2"/>
    </row>
    <row r="241" spans="3:6" x14ac:dyDescent="0.2">
      <c r="C241" s="2"/>
      <c r="D241" s="2"/>
      <c r="E241" s="2"/>
      <c r="F241" s="2"/>
    </row>
    <row r="242" spans="3:6" x14ac:dyDescent="0.2">
      <c r="C242" s="2"/>
      <c r="D242" s="2"/>
      <c r="E242" s="2"/>
      <c r="F242" s="2"/>
    </row>
    <row r="243" spans="3:6" x14ac:dyDescent="0.2">
      <c r="C243" s="2"/>
      <c r="D243" s="2"/>
      <c r="E243" s="2"/>
      <c r="F243" s="2"/>
    </row>
    <row r="244" spans="3:6" x14ac:dyDescent="0.2">
      <c r="C244" s="2"/>
      <c r="D244" s="2"/>
      <c r="E244" s="2"/>
      <c r="F244" s="2"/>
    </row>
    <row r="245" spans="3:6" x14ac:dyDescent="0.2">
      <c r="C245" s="2"/>
      <c r="D245" s="2"/>
      <c r="E245" s="2"/>
      <c r="F245" s="2"/>
    </row>
    <row r="246" spans="3:6" x14ac:dyDescent="0.2">
      <c r="C246" s="2"/>
      <c r="D246" s="2"/>
      <c r="E246" s="2"/>
      <c r="F246" s="2"/>
    </row>
    <row r="247" spans="3:6" x14ac:dyDescent="0.2">
      <c r="C247" s="2"/>
      <c r="D247" s="2"/>
      <c r="E247" s="2"/>
      <c r="F247" s="2"/>
    </row>
    <row r="248" spans="3:6" x14ac:dyDescent="0.2">
      <c r="C248" s="2"/>
      <c r="D248" s="2"/>
      <c r="E248" s="2"/>
      <c r="F248" s="2"/>
    </row>
    <row r="249" spans="3:6" x14ac:dyDescent="0.2">
      <c r="C249" s="2"/>
      <c r="D249" s="2"/>
      <c r="E249" s="2"/>
      <c r="F249" s="2"/>
    </row>
    <row r="250" spans="3:6" x14ac:dyDescent="0.2">
      <c r="C250" s="2"/>
      <c r="D250" s="2"/>
      <c r="E250" s="2"/>
      <c r="F250" s="2"/>
    </row>
    <row r="251" spans="3:6" x14ac:dyDescent="0.2">
      <c r="C251" s="2"/>
      <c r="D251" s="2"/>
      <c r="E251" s="2"/>
      <c r="F251" s="2"/>
    </row>
    <row r="252" spans="3:6" x14ac:dyDescent="0.2">
      <c r="C252" s="2"/>
      <c r="D252" s="2"/>
      <c r="E252" s="2"/>
      <c r="F252" s="2"/>
    </row>
    <row r="253" spans="3:6" x14ac:dyDescent="0.2">
      <c r="C253" s="2"/>
      <c r="D253" s="2"/>
      <c r="E253" s="2"/>
      <c r="F253" s="2"/>
    </row>
    <row r="254" spans="3:6" x14ac:dyDescent="0.2">
      <c r="C254" s="2"/>
      <c r="D254" s="2"/>
      <c r="E254" s="2"/>
      <c r="F254" s="2"/>
    </row>
    <row r="255" spans="3:6" x14ac:dyDescent="0.2">
      <c r="C255" s="2"/>
      <c r="D255" s="2"/>
      <c r="E255" s="2"/>
      <c r="F255" s="2"/>
    </row>
    <row r="256" spans="3:6" x14ac:dyDescent="0.2">
      <c r="C256" s="2"/>
      <c r="D256" s="2"/>
      <c r="E256" s="2"/>
      <c r="F256" s="2"/>
    </row>
    <row r="257" spans="3:6" x14ac:dyDescent="0.2">
      <c r="C257" s="2"/>
      <c r="D257" s="2"/>
      <c r="E257" s="2"/>
      <c r="F257" s="2"/>
    </row>
    <row r="258" spans="3:6" x14ac:dyDescent="0.2">
      <c r="C258" s="2"/>
      <c r="D258" s="2"/>
      <c r="E258" s="2"/>
      <c r="F258" s="2"/>
    </row>
    <row r="259" spans="3:6" x14ac:dyDescent="0.2">
      <c r="C259" s="2"/>
      <c r="D259" s="2"/>
      <c r="E259" s="2"/>
      <c r="F259" s="2"/>
    </row>
    <row r="260" spans="3:6" x14ac:dyDescent="0.2">
      <c r="C260" s="2"/>
      <c r="D260" s="2"/>
      <c r="E260" s="2"/>
      <c r="F260" s="2"/>
    </row>
    <row r="261" spans="3:6" x14ac:dyDescent="0.2">
      <c r="C261" s="2"/>
      <c r="D261" s="2"/>
      <c r="E261" s="2"/>
      <c r="F261" s="2"/>
    </row>
    <row r="262" spans="3:6" x14ac:dyDescent="0.2">
      <c r="C262" s="2"/>
      <c r="D262" s="2"/>
      <c r="E262" s="2"/>
      <c r="F262" s="2"/>
    </row>
    <row r="263" spans="3:6" x14ac:dyDescent="0.2">
      <c r="C263" s="2"/>
      <c r="D263" s="2"/>
      <c r="E263" s="2"/>
      <c r="F263" s="2"/>
    </row>
    <row r="264" spans="3:6" x14ac:dyDescent="0.2">
      <c r="C264" s="2"/>
      <c r="D264" s="2"/>
      <c r="E264" s="2"/>
      <c r="F264" s="2"/>
    </row>
    <row r="265" spans="3:6" x14ac:dyDescent="0.2">
      <c r="C265" s="2"/>
      <c r="D265" s="2"/>
      <c r="E265" s="2"/>
      <c r="F265" s="2"/>
    </row>
    <row r="266" spans="3:6" x14ac:dyDescent="0.2">
      <c r="C266" s="2"/>
      <c r="D266" s="2"/>
      <c r="E266" s="2"/>
      <c r="F266" s="2"/>
    </row>
    <row r="267" spans="3:6" x14ac:dyDescent="0.2">
      <c r="C267" s="2"/>
      <c r="D267" s="2"/>
      <c r="E267" s="2"/>
      <c r="F267" s="2"/>
    </row>
    <row r="268" spans="3:6" x14ac:dyDescent="0.2">
      <c r="C268" s="2"/>
      <c r="D268" s="2"/>
      <c r="E268" s="2"/>
      <c r="F268" s="2"/>
    </row>
    <row r="269" spans="3:6" x14ac:dyDescent="0.2">
      <c r="C269" s="2"/>
      <c r="D269" s="2"/>
      <c r="E269" s="2"/>
      <c r="F269" s="2"/>
    </row>
    <row r="270" spans="3:6" x14ac:dyDescent="0.2">
      <c r="C270" s="2"/>
      <c r="D270" s="2"/>
      <c r="E270" s="2"/>
      <c r="F270" s="2"/>
    </row>
    <row r="271" spans="3:6" x14ac:dyDescent="0.2">
      <c r="C271" s="2"/>
      <c r="D271" s="2"/>
      <c r="E271" s="2"/>
      <c r="F271" s="2"/>
    </row>
    <row r="272" spans="3:6" x14ac:dyDescent="0.2">
      <c r="C272" s="2"/>
      <c r="D272" s="2"/>
      <c r="E272" s="2"/>
      <c r="F272" s="2"/>
    </row>
    <row r="273" spans="3:6" x14ac:dyDescent="0.2">
      <c r="C273" s="2"/>
      <c r="D273" s="2"/>
      <c r="E273" s="2"/>
      <c r="F273" s="2"/>
    </row>
    <row r="274" spans="3:6" x14ac:dyDescent="0.2">
      <c r="C274" s="2"/>
      <c r="D274" s="2"/>
      <c r="E274" s="2"/>
      <c r="F274" s="2"/>
    </row>
    <row r="275" spans="3:6" x14ac:dyDescent="0.2">
      <c r="C275" s="2"/>
      <c r="D275" s="2"/>
      <c r="E275" s="2"/>
      <c r="F275" s="2"/>
    </row>
    <row r="276" spans="3:6" x14ac:dyDescent="0.2">
      <c r="C276" s="2"/>
      <c r="D276" s="2"/>
      <c r="E276" s="2"/>
      <c r="F276" s="2"/>
    </row>
    <row r="277" spans="3:6" x14ac:dyDescent="0.2">
      <c r="C277" s="2"/>
      <c r="D277" s="2"/>
      <c r="E277" s="2"/>
      <c r="F277" s="2"/>
    </row>
    <row r="278" spans="3:6" x14ac:dyDescent="0.2">
      <c r="C278" s="2"/>
      <c r="D278" s="2"/>
      <c r="E278" s="2"/>
      <c r="F278" s="2"/>
    </row>
    <row r="279" spans="3:6" x14ac:dyDescent="0.2">
      <c r="C279" s="2"/>
      <c r="D279" s="2"/>
      <c r="E279" s="2"/>
      <c r="F279" s="2"/>
    </row>
    <row r="280" spans="3:6" x14ac:dyDescent="0.2">
      <c r="C280" s="2"/>
      <c r="D280" s="2"/>
      <c r="E280" s="2"/>
      <c r="F280" s="2"/>
    </row>
    <row r="281" spans="3:6" x14ac:dyDescent="0.2">
      <c r="C281" s="2"/>
      <c r="D281" s="2"/>
      <c r="E281" s="2"/>
      <c r="F281" s="2"/>
    </row>
    <row r="282" spans="3:6" x14ac:dyDescent="0.2">
      <c r="C282" s="2"/>
      <c r="D282" s="2"/>
      <c r="E282" s="2"/>
      <c r="F282" s="2"/>
    </row>
    <row r="283" spans="3:6" x14ac:dyDescent="0.2">
      <c r="C283" s="2"/>
      <c r="D283" s="2"/>
      <c r="E283" s="2"/>
      <c r="F283" s="2"/>
    </row>
    <row r="284" spans="3:6" x14ac:dyDescent="0.2">
      <c r="C284" s="2"/>
      <c r="D284" s="2"/>
      <c r="E284" s="2"/>
      <c r="F284" s="2"/>
    </row>
    <row r="285" spans="3:6" x14ac:dyDescent="0.2">
      <c r="C285" s="2"/>
      <c r="D285" s="2"/>
      <c r="E285" s="2"/>
      <c r="F285" s="2"/>
    </row>
    <row r="286" spans="3:6" x14ac:dyDescent="0.2">
      <c r="C286" s="2"/>
      <c r="D286" s="2"/>
      <c r="E286" s="2"/>
      <c r="F286" s="2"/>
    </row>
    <row r="287" spans="3:6" x14ac:dyDescent="0.2">
      <c r="C287" s="2"/>
      <c r="D287" s="2"/>
      <c r="E287" s="2"/>
      <c r="F287" s="2"/>
    </row>
    <row r="288" spans="3:6" x14ac:dyDescent="0.2">
      <c r="C288" s="2"/>
      <c r="D288" s="2"/>
      <c r="E288" s="2"/>
      <c r="F288" s="2"/>
    </row>
    <row r="289" spans="3:6" x14ac:dyDescent="0.2">
      <c r="C289" s="2"/>
      <c r="D289" s="2"/>
      <c r="E289" s="2"/>
      <c r="F289" s="2"/>
    </row>
    <row r="290" spans="3:6" x14ac:dyDescent="0.2">
      <c r="C290" s="2"/>
      <c r="D290" s="2"/>
      <c r="E290" s="2"/>
      <c r="F290" s="2"/>
    </row>
    <row r="291" spans="3:6" x14ac:dyDescent="0.2">
      <c r="C291" s="2"/>
      <c r="D291" s="2"/>
      <c r="E291" s="2"/>
      <c r="F291" s="2"/>
    </row>
    <row r="292" spans="3:6" x14ac:dyDescent="0.2">
      <c r="C292" s="2"/>
      <c r="D292" s="2"/>
      <c r="E292" s="2"/>
      <c r="F292" s="2"/>
    </row>
    <row r="293" spans="3:6" x14ac:dyDescent="0.2">
      <c r="C293" s="2"/>
      <c r="D293" s="2"/>
      <c r="E293" s="2"/>
      <c r="F293" s="2"/>
    </row>
    <row r="294" spans="3:6" x14ac:dyDescent="0.2">
      <c r="C294" s="2"/>
      <c r="D294" s="2"/>
      <c r="E294" s="2"/>
      <c r="F294" s="2"/>
    </row>
    <row r="295" spans="3:6" x14ac:dyDescent="0.2">
      <c r="C295" s="2"/>
      <c r="D295" s="2"/>
      <c r="E295" s="2"/>
      <c r="F295" s="2"/>
    </row>
    <row r="296" spans="3:6" x14ac:dyDescent="0.2">
      <c r="C296" s="2"/>
      <c r="D296" s="2"/>
      <c r="E296" s="2"/>
      <c r="F296" s="2"/>
    </row>
    <row r="297" spans="3:6" x14ac:dyDescent="0.2">
      <c r="C297" s="2"/>
      <c r="D297" s="2"/>
      <c r="E297" s="2"/>
      <c r="F297" s="2"/>
    </row>
    <row r="298" spans="3:6" x14ac:dyDescent="0.2">
      <c r="C298" s="2"/>
      <c r="D298" s="2"/>
      <c r="E298" s="2"/>
      <c r="F298" s="2"/>
    </row>
    <row r="299" spans="3:6" x14ac:dyDescent="0.2">
      <c r="C299" s="2"/>
      <c r="D299" s="2"/>
      <c r="E299" s="2"/>
      <c r="F299" s="2"/>
    </row>
    <row r="300" spans="3:6" x14ac:dyDescent="0.2">
      <c r="C300" s="2"/>
      <c r="D300" s="2"/>
      <c r="E300" s="2"/>
      <c r="F300" s="2"/>
    </row>
    <row r="301" spans="3:6" x14ac:dyDescent="0.2">
      <c r="C301" s="2"/>
      <c r="D301" s="2"/>
      <c r="E301" s="2"/>
      <c r="F301" s="2"/>
    </row>
    <row r="302" spans="3:6" x14ac:dyDescent="0.2">
      <c r="C302" s="2"/>
      <c r="D302" s="2"/>
      <c r="E302" s="2"/>
      <c r="F302" s="2"/>
    </row>
    <row r="303" spans="3:6" x14ac:dyDescent="0.2">
      <c r="C303" s="2"/>
      <c r="D303" s="2"/>
      <c r="E303" s="2"/>
      <c r="F303" s="2"/>
    </row>
    <row r="304" spans="3:6" x14ac:dyDescent="0.2">
      <c r="C304" s="2"/>
      <c r="D304" s="2"/>
      <c r="E304" s="2"/>
      <c r="F304" s="2"/>
    </row>
    <row r="305" spans="3:6" x14ac:dyDescent="0.2">
      <c r="C305" s="2"/>
      <c r="D305" s="2"/>
      <c r="E305" s="2"/>
      <c r="F305" s="2"/>
    </row>
    <row r="306" spans="3:6" x14ac:dyDescent="0.2">
      <c r="C306" s="2"/>
      <c r="D306" s="2"/>
      <c r="E306" s="2"/>
      <c r="F306" s="2"/>
    </row>
    <row r="307" spans="3:6" x14ac:dyDescent="0.2">
      <c r="C307" s="2"/>
      <c r="D307" s="2"/>
      <c r="E307" s="2"/>
      <c r="F307" s="2"/>
    </row>
    <row r="308" spans="3:6" x14ac:dyDescent="0.2">
      <c r="C308" s="2"/>
      <c r="D308" s="2"/>
      <c r="E308" s="2"/>
      <c r="F308" s="2"/>
    </row>
    <row r="309" spans="3:6" x14ac:dyDescent="0.2">
      <c r="C309" s="2"/>
      <c r="D309" s="2"/>
      <c r="E309" s="2"/>
      <c r="F309" s="2"/>
    </row>
    <row r="310" spans="3:6" x14ac:dyDescent="0.2">
      <c r="C310" s="2"/>
      <c r="D310" s="2"/>
      <c r="E310" s="2"/>
      <c r="F310" s="2"/>
    </row>
    <row r="311" spans="3:6" x14ac:dyDescent="0.2">
      <c r="C311" s="2"/>
      <c r="D311" s="2"/>
      <c r="E311" s="2"/>
      <c r="F311" s="2"/>
    </row>
    <row r="312" spans="3:6" x14ac:dyDescent="0.2">
      <c r="C312" s="2"/>
      <c r="D312" s="2"/>
      <c r="E312" s="2"/>
      <c r="F312" s="2"/>
    </row>
    <row r="313" spans="3:6" x14ac:dyDescent="0.2">
      <c r="C313" s="2"/>
      <c r="D313" s="2"/>
      <c r="E313" s="2"/>
      <c r="F313" s="2"/>
    </row>
    <row r="314" spans="3:6" x14ac:dyDescent="0.2">
      <c r="C314" s="2"/>
      <c r="D314" s="2"/>
      <c r="E314" s="2"/>
      <c r="F314" s="2"/>
    </row>
    <row r="315" spans="3:6" x14ac:dyDescent="0.2">
      <c r="C315" s="2"/>
      <c r="D315" s="2"/>
      <c r="E315" s="2"/>
      <c r="F315" s="2"/>
    </row>
    <row r="316" spans="3:6" x14ac:dyDescent="0.2">
      <c r="C316" s="2"/>
      <c r="D316" s="2"/>
      <c r="E316" s="2"/>
      <c r="F316" s="2"/>
    </row>
    <row r="317" spans="3:6" x14ac:dyDescent="0.2">
      <c r="C317" s="2"/>
      <c r="D317" s="2"/>
      <c r="E317" s="2"/>
      <c r="F317" s="2"/>
    </row>
    <row r="318" spans="3:6" x14ac:dyDescent="0.2">
      <c r="C318" s="2"/>
      <c r="D318" s="2"/>
      <c r="E318" s="2"/>
      <c r="F318" s="2"/>
    </row>
    <row r="319" spans="3:6" x14ac:dyDescent="0.2">
      <c r="C319" s="2"/>
      <c r="D319" s="2"/>
      <c r="E319" s="2"/>
      <c r="F319" s="2"/>
    </row>
    <row r="320" spans="3:6" x14ac:dyDescent="0.2">
      <c r="C320" s="2"/>
      <c r="D320" s="2"/>
      <c r="E320" s="2"/>
      <c r="F320" s="2"/>
    </row>
    <row r="321" spans="3:6" x14ac:dyDescent="0.2">
      <c r="C321" s="2"/>
      <c r="D321" s="2"/>
      <c r="E321" s="2"/>
      <c r="F321" s="2"/>
    </row>
    <row r="322" spans="3:6" x14ac:dyDescent="0.2">
      <c r="C322" s="2"/>
      <c r="D322" s="2"/>
      <c r="E322" s="2"/>
      <c r="F322" s="2"/>
    </row>
    <row r="323" spans="3:6" x14ac:dyDescent="0.2">
      <c r="C323" s="2"/>
      <c r="D323" s="2"/>
      <c r="E323" s="2"/>
      <c r="F323" s="2"/>
    </row>
    <row r="324" spans="3:6" x14ac:dyDescent="0.2">
      <c r="C324" s="2"/>
      <c r="D324" s="2"/>
      <c r="E324" s="2"/>
      <c r="F324" s="2"/>
    </row>
    <row r="325" spans="3:6" x14ac:dyDescent="0.2">
      <c r="C325" s="2"/>
      <c r="D325" s="2"/>
      <c r="E325" s="2"/>
      <c r="F325" s="2"/>
    </row>
    <row r="326" spans="3:6" x14ac:dyDescent="0.2">
      <c r="C326" s="2"/>
      <c r="D326" s="2"/>
      <c r="E326" s="2"/>
      <c r="F326" s="2"/>
    </row>
    <row r="327" spans="3:6" x14ac:dyDescent="0.2">
      <c r="C327" s="2"/>
      <c r="D327" s="2"/>
      <c r="E327" s="2"/>
      <c r="F327" s="2"/>
    </row>
    <row r="328" spans="3:6" x14ac:dyDescent="0.2">
      <c r="C328" s="2"/>
      <c r="D328" s="2"/>
      <c r="E328" s="2"/>
      <c r="F328" s="2"/>
    </row>
    <row r="329" spans="3:6" x14ac:dyDescent="0.2">
      <c r="C329" s="2"/>
      <c r="D329" s="2"/>
      <c r="E329" s="2"/>
      <c r="F329" s="2"/>
    </row>
    <row r="330" spans="3:6" x14ac:dyDescent="0.2">
      <c r="C330" s="2"/>
      <c r="D330" s="2"/>
      <c r="E330" s="2"/>
      <c r="F330" s="2"/>
    </row>
    <row r="331" spans="3:6" x14ac:dyDescent="0.2">
      <c r="C331" s="2"/>
      <c r="D331" s="2"/>
      <c r="E331" s="2"/>
      <c r="F331" s="2"/>
    </row>
    <row r="332" spans="3:6" x14ac:dyDescent="0.2">
      <c r="C332" s="2"/>
      <c r="D332" s="2"/>
      <c r="E332" s="2"/>
      <c r="F332" s="2"/>
    </row>
    <row r="333" spans="3:6" x14ac:dyDescent="0.2">
      <c r="C333" s="2"/>
      <c r="D333" s="2"/>
      <c r="E333" s="2"/>
      <c r="F333" s="2"/>
    </row>
    <row r="334" spans="3:6" x14ac:dyDescent="0.2">
      <c r="C334" s="2"/>
      <c r="D334" s="2"/>
      <c r="E334" s="2"/>
      <c r="F334" s="2"/>
    </row>
    <row r="335" spans="3:6" x14ac:dyDescent="0.2">
      <c r="C335" s="2"/>
      <c r="D335" s="2"/>
      <c r="E335" s="2"/>
      <c r="F335" s="2"/>
    </row>
    <row r="336" spans="3:6" x14ac:dyDescent="0.2">
      <c r="C336" s="2"/>
      <c r="D336" s="2"/>
      <c r="E336" s="2"/>
      <c r="F336" s="2"/>
    </row>
    <row r="337" spans="3:6" x14ac:dyDescent="0.2">
      <c r="C337" s="2"/>
      <c r="D337" s="2"/>
      <c r="E337" s="2"/>
      <c r="F337" s="2"/>
    </row>
    <row r="338" spans="3:6" x14ac:dyDescent="0.2">
      <c r="C338" s="2"/>
      <c r="D338" s="2"/>
      <c r="E338" s="2"/>
      <c r="F338" s="2"/>
    </row>
    <row r="339" spans="3:6" x14ac:dyDescent="0.2">
      <c r="C339" s="2"/>
      <c r="D339" s="2"/>
      <c r="E339" s="2"/>
      <c r="F339" s="2"/>
    </row>
    <row r="340" spans="3:6" x14ac:dyDescent="0.2">
      <c r="C340" s="2"/>
      <c r="D340" s="2"/>
      <c r="E340" s="2"/>
      <c r="F340" s="2"/>
    </row>
    <row r="341" spans="3:6" x14ac:dyDescent="0.2">
      <c r="C341" s="2"/>
      <c r="D341" s="2"/>
      <c r="E341" s="2"/>
      <c r="F341" s="2"/>
    </row>
    <row r="342" spans="3:6" x14ac:dyDescent="0.2">
      <c r="C342" s="2"/>
      <c r="D342" s="2"/>
      <c r="E342" s="2"/>
      <c r="F342" s="2"/>
    </row>
    <row r="343" spans="3:6" x14ac:dyDescent="0.2">
      <c r="C343" s="2"/>
      <c r="D343" s="2"/>
      <c r="E343" s="2"/>
      <c r="F343" s="2"/>
    </row>
    <row r="344" spans="3:6" x14ac:dyDescent="0.2">
      <c r="C344" s="2"/>
      <c r="D344" s="2"/>
      <c r="E344" s="2"/>
      <c r="F344" s="2"/>
    </row>
    <row r="345" spans="3:6" x14ac:dyDescent="0.2">
      <c r="C345" s="2"/>
      <c r="D345" s="2"/>
      <c r="E345" s="2"/>
      <c r="F345" s="2"/>
    </row>
    <row r="346" spans="3:6" x14ac:dyDescent="0.2">
      <c r="C346" s="2"/>
      <c r="D346" s="2"/>
      <c r="E346" s="2"/>
      <c r="F346" s="2"/>
    </row>
    <row r="347" spans="3:6" x14ac:dyDescent="0.2">
      <c r="C347" s="2"/>
      <c r="D347" s="2"/>
      <c r="E347" s="2"/>
      <c r="F347" s="2"/>
    </row>
    <row r="348" spans="3:6" x14ac:dyDescent="0.2">
      <c r="C348" s="2"/>
      <c r="D348" s="2"/>
      <c r="E348" s="2"/>
      <c r="F348" s="2"/>
    </row>
    <row r="349" spans="3:6" x14ac:dyDescent="0.2">
      <c r="C349" s="2"/>
      <c r="D349" s="2"/>
      <c r="E349" s="2"/>
      <c r="F349" s="2"/>
    </row>
    <row r="350" spans="3:6" x14ac:dyDescent="0.2">
      <c r="C350" s="2"/>
      <c r="D350" s="2"/>
      <c r="E350" s="2"/>
      <c r="F350" s="2"/>
    </row>
    <row r="351" spans="3:6" x14ac:dyDescent="0.2">
      <c r="C351" s="2"/>
      <c r="D351" s="2"/>
      <c r="E351" s="2"/>
      <c r="F351" s="2"/>
    </row>
    <row r="352" spans="3:6" x14ac:dyDescent="0.2">
      <c r="C352" s="2"/>
      <c r="D352" s="2"/>
      <c r="E352" s="2"/>
      <c r="F352" s="2"/>
    </row>
    <row r="353" spans="3:6" x14ac:dyDescent="0.2">
      <c r="C353" s="2"/>
      <c r="D353" s="2"/>
      <c r="E353" s="2"/>
      <c r="F353" s="2"/>
    </row>
    <row r="354" spans="3:6" x14ac:dyDescent="0.2">
      <c r="C354" s="2"/>
      <c r="D354" s="2"/>
      <c r="E354" s="2"/>
      <c r="F354" s="2"/>
    </row>
    <row r="355" spans="3:6" x14ac:dyDescent="0.2">
      <c r="C355" s="2"/>
      <c r="D355" s="2"/>
      <c r="E355" s="2"/>
      <c r="F355" s="2"/>
    </row>
    <row r="356" spans="3:6" x14ac:dyDescent="0.2">
      <c r="C356" s="2"/>
      <c r="D356" s="2"/>
      <c r="E356" s="2"/>
      <c r="F356" s="2"/>
    </row>
    <row r="357" spans="3:6" x14ac:dyDescent="0.2">
      <c r="C357" s="2"/>
      <c r="D357" s="2"/>
      <c r="E357" s="2"/>
      <c r="F357" s="2"/>
    </row>
    <row r="358" spans="3:6" x14ac:dyDescent="0.2">
      <c r="C358" s="2"/>
      <c r="D358" s="2"/>
      <c r="E358" s="2"/>
      <c r="F358" s="2"/>
    </row>
    <row r="359" spans="3:6" x14ac:dyDescent="0.2">
      <c r="C359" s="2"/>
      <c r="D359" s="2"/>
      <c r="E359" s="2"/>
      <c r="F359" s="2"/>
    </row>
    <row r="360" spans="3:6" x14ac:dyDescent="0.2">
      <c r="C360" s="2"/>
      <c r="D360" s="2"/>
      <c r="E360" s="2"/>
      <c r="F360" s="2"/>
    </row>
    <row r="361" spans="3:6" x14ac:dyDescent="0.2">
      <c r="C361" s="2"/>
      <c r="D361" s="2"/>
      <c r="E361" s="2"/>
      <c r="F361" s="2"/>
    </row>
    <row r="362" spans="3:6" x14ac:dyDescent="0.2">
      <c r="C362" s="2"/>
      <c r="D362" s="2"/>
      <c r="E362" s="2"/>
      <c r="F362" s="2"/>
    </row>
    <row r="363" spans="3:6" x14ac:dyDescent="0.2">
      <c r="C363" s="2"/>
      <c r="D363" s="2"/>
      <c r="E363" s="2"/>
      <c r="F363" s="2"/>
    </row>
    <row r="364" spans="3:6" x14ac:dyDescent="0.2">
      <c r="C364" s="2"/>
      <c r="D364" s="2"/>
      <c r="E364" s="2"/>
      <c r="F364" s="2"/>
    </row>
    <row r="365" spans="3:6" x14ac:dyDescent="0.2">
      <c r="C365" s="2"/>
      <c r="D365" s="2"/>
      <c r="E365" s="2"/>
      <c r="F365" s="2"/>
    </row>
    <row r="366" spans="3:6" x14ac:dyDescent="0.2">
      <c r="C366" s="2"/>
      <c r="D366" s="2"/>
      <c r="E366" s="2"/>
      <c r="F366" s="2"/>
    </row>
    <row r="367" spans="3:6" x14ac:dyDescent="0.2">
      <c r="C367" s="2"/>
      <c r="D367" s="2"/>
      <c r="E367" s="2"/>
      <c r="F367" s="2"/>
    </row>
    <row r="368" spans="3:6" x14ac:dyDescent="0.2">
      <c r="C368" s="2"/>
      <c r="D368" s="2"/>
      <c r="E368" s="2"/>
      <c r="F368" s="2"/>
    </row>
    <row r="369" spans="3:6" x14ac:dyDescent="0.2">
      <c r="C369" s="2"/>
      <c r="D369" s="2"/>
      <c r="E369" s="2"/>
      <c r="F369" s="2"/>
    </row>
    <row r="370" spans="3:6" x14ac:dyDescent="0.2">
      <c r="C370" s="2"/>
      <c r="D370" s="2"/>
      <c r="E370" s="2"/>
      <c r="F370" s="2"/>
    </row>
    <row r="371" spans="3:6" x14ac:dyDescent="0.2">
      <c r="C371" s="2"/>
      <c r="D371" s="2"/>
      <c r="E371" s="2"/>
      <c r="F371" s="2"/>
    </row>
    <row r="372" spans="3:6" x14ac:dyDescent="0.2">
      <c r="C372" s="2"/>
      <c r="D372" s="2"/>
      <c r="E372" s="2"/>
      <c r="F372" s="2"/>
    </row>
    <row r="373" spans="3:6" x14ac:dyDescent="0.2">
      <c r="C373" s="2"/>
      <c r="D373" s="2"/>
      <c r="E373" s="2"/>
      <c r="F373" s="2"/>
    </row>
    <row r="374" spans="3:6" x14ac:dyDescent="0.2">
      <c r="C374" s="2"/>
      <c r="D374" s="2"/>
      <c r="E374" s="2"/>
      <c r="F374" s="2"/>
    </row>
    <row r="375" spans="3:6" x14ac:dyDescent="0.2">
      <c r="C375" s="2"/>
      <c r="D375" s="2"/>
      <c r="E375" s="2"/>
      <c r="F375" s="2"/>
    </row>
    <row r="376" spans="3:6" x14ac:dyDescent="0.2">
      <c r="C376" s="2"/>
      <c r="D376" s="2"/>
      <c r="E376" s="2"/>
      <c r="F376" s="2"/>
    </row>
    <row r="377" spans="3:6" x14ac:dyDescent="0.2">
      <c r="C377" s="2"/>
      <c r="D377" s="2"/>
      <c r="E377" s="2"/>
      <c r="F377" s="2"/>
    </row>
    <row r="378" spans="3:6" x14ac:dyDescent="0.2">
      <c r="C378" s="2"/>
      <c r="D378" s="2"/>
      <c r="E378" s="2"/>
      <c r="F378" s="2"/>
    </row>
    <row r="379" spans="3:6" x14ac:dyDescent="0.2">
      <c r="C379" s="2"/>
      <c r="D379" s="2"/>
      <c r="E379" s="2"/>
      <c r="F379" s="2"/>
    </row>
    <row r="380" spans="3:6" x14ac:dyDescent="0.2">
      <c r="C380" s="2"/>
      <c r="D380" s="2"/>
      <c r="E380" s="2"/>
      <c r="F380" s="2"/>
    </row>
    <row r="381" spans="3:6" x14ac:dyDescent="0.2">
      <c r="C381" s="2"/>
      <c r="D381" s="2"/>
      <c r="E381" s="2"/>
      <c r="F381" s="2"/>
    </row>
    <row r="382" spans="3:6" x14ac:dyDescent="0.2">
      <c r="C382" s="2"/>
      <c r="D382" s="2"/>
      <c r="E382" s="2"/>
      <c r="F382" s="2"/>
    </row>
    <row r="383" spans="3:6" x14ac:dyDescent="0.2">
      <c r="C383" s="2"/>
      <c r="D383" s="2"/>
      <c r="E383" s="2"/>
      <c r="F383" s="2"/>
    </row>
    <row r="384" spans="3:6" x14ac:dyDescent="0.2">
      <c r="C384" s="2"/>
      <c r="D384" s="2"/>
      <c r="E384" s="2"/>
      <c r="F384" s="2"/>
    </row>
    <row r="385" spans="3:6" x14ac:dyDescent="0.2">
      <c r="C385" s="2"/>
      <c r="D385" s="2"/>
      <c r="E385" s="2"/>
      <c r="F385" s="2"/>
    </row>
    <row r="386" spans="3:6" x14ac:dyDescent="0.2">
      <c r="C386" s="2"/>
      <c r="D386" s="2"/>
      <c r="E386" s="2"/>
      <c r="F386" s="2"/>
    </row>
    <row r="387" spans="3:6" x14ac:dyDescent="0.2">
      <c r="C387" s="2"/>
      <c r="D387" s="2"/>
      <c r="E387" s="2"/>
      <c r="F387" s="2"/>
    </row>
    <row r="388" spans="3:6" x14ac:dyDescent="0.2">
      <c r="C388" s="2"/>
      <c r="D388" s="2"/>
      <c r="E388" s="2"/>
      <c r="F388" s="2"/>
    </row>
    <row r="389" spans="3:6" x14ac:dyDescent="0.2">
      <c r="C389" s="2"/>
      <c r="D389" s="2"/>
      <c r="E389" s="2"/>
      <c r="F389" s="2"/>
    </row>
    <row r="390" spans="3:6" x14ac:dyDescent="0.2">
      <c r="C390" s="2"/>
      <c r="D390" s="2"/>
      <c r="E390" s="2"/>
      <c r="F390" s="2"/>
    </row>
    <row r="391" spans="3:6" x14ac:dyDescent="0.2">
      <c r="C391" s="2"/>
      <c r="D391" s="2"/>
      <c r="E391" s="2"/>
      <c r="F391" s="2"/>
    </row>
    <row r="392" spans="3:6" x14ac:dyDescent="0.2">
      <c r="C392" s="2"/>
      <c r="D392" s="2"/>
      <c r="E392" s="2"/>
      <c r="F392" s="2"/>
    </row>
    <row r="393" spans="3:6" x14ac:dyDescent="0.2">
      <c r="C393" s="2"/>
      <c r="D393" s="2"/>
      <c r="E393" s="2"/>
      <c r="F393" s="2"/>
    </row>
    <row r="394" spans="3:6" x14ac:dyDescent="0.2">
      <c r="C394" s="2"/>
      <c r="D394" s="2"/>
      <c r="E394" s="2"/>
      <c r="F394" s="2"/>
    </row>
    <row r="395" spans="3:6" x14ac:dyDescent="0.2">
      <c r="C395" s="2"/>
      <c r="D395" s="2"/>
      <c r="E395" s="2"/>
      <c r="F395" s="2"/>
    </row>
    <row r="396" spans="3:6" x14ac:dyDescent="0.2">
      <c r="C396" s="2"/>
      <c r="D396" s="2"/>
      <c r="E396" s="2"/>
      <c r="F396" s="2"/>
    </row>
    <row r="397" spans="3:6" x14ac:dyDescent="0.2">
      <c r="C397" s="2"/>
      <c r="D397" s="2"/>
      <c r="E397" s="2"/>
      <c r="F397" s="2"/>
    </row>
    <row r="398" spans="3:6" x14ac:dyDescent="0.2">
      <c r="C398" s="2"/>
      <c r="D398" s="2"/>
      <c r="E398" s="2"/>
      <c r="F398" s="2"/>
    </row>
    <row r="399" spans="3:6" x14ac:dyDescent="0.2">
      <c r="C399" s="2"/>
      <c r="D399" s="2"/>
      <c r="E399" s="2"/>
      <c r="F399" s="2"/>
    </row>
    <row r="400" spans="3:6" x14ac:dyDescent="0.2">
      <c r="C400" s="2"/>
      <c r="D400" s="2"/>
      <c r="E400" s="2"/>
      <c r="F400" s="2"/>
    </row>
    <row r="401" spans="3:6" x14ac:dyDescent="0.2">
      <c r="C401" s="2"/>
      <c r="D401" s="2"/>
      <c r="E401" s="2"/>
      <c r="F401" s="2"/>
    </row>
    <row r="402" spans="3:6" x14ac:dyDescent="0.2">
      <c r="C402" s="2"/>
      <c r="D402" s="2"/>
      <c r="E402" s="2"/>
      <c r="F402" s="2"/>
    </row>
    <row r="403" spans="3:6" x14ac:dyDescent="0.2">
      <c r="C403" s="2"/>
      <c r="D403" s="2"/>
      <c r="E403" s="2"/>
      <c r="F403" s="2"/>
    </row>
    <row r="404" spans="3:6" x14ac:dyDescent="0.2">
      <c r="C404" s="2"/>
      <c r="D404" s="2"/>
      <c r="E404" s="2"/>
      <c r="F404" s="2"/>
    </row>
    <row r="405" spans="3:6" x14ac:dyDescent="0.2">
      <c r="C405" s="2"/>
      <c r="D405" s="2"/>
      <c r="E405" s="2"/>
      <c r="F405" s="2"/>
    </row>
    <row r="406" spans="3:6" x14ac:dyDescent="0.2">
      <c r="C406" s="2"/>
      <c r="D406" s="2"/>
      <c r="E406" s="2"/>
      <c r="F406" s="2"/>
    </row>
    <row r="407" spans="3:6" x14ac:dyDescent="0.2">
      <c r="C407" s="2"/>
      <c r="D407" s="2"/>
      <c r="E407" s="2"/>
      <c r="F407" s="2"/>
    </row>
    <row r="408" spans="3:6" x14ac:dyDescent="0.2">
      <c r="C408" s="2"/>
      <c r="D408" s="2"/>
      <c r="E408" s="2"/>
      <c r="F408" s="2"/>
    </row>
    <row r="409" spans="3:6" x14ac:dyDescent="0.2">
      <c r="C409" s="2"/>
      <c r="D409" s="2"/>
      <c r="E409" s="2"/>
      <c r="F409" s="2"/>
    </row>
    <row r="410" spans="3:6" x14ac:dyDescent="0.2">
      <c r="C410" s="2"/>
      <c r="D410" s="2"/>
      <c r="E410" s="2"/>
      <c r="F410" s="2"/>
    </row>
    <row r="411" spans="3:6" x14ac:dyDescent="0.2">
      <c r="C411" s="2"/>
      <c r="D411" s="2"/>
      <c r="E411" s="2"/>
      <c r="F411" s="2"/>
    </row>
    <row r="412" spans="3:6" x14ac:dyDescent="0.2">
      <c r="C412" s="2"/>
      <c r="D412" s="2"/>
      <c r="E412" s="2"/>
      <c r="F412" s="2"/>
    </row>
    <row r="413" spans="3:6" x14ac:dyDescent="0.2">
      <c r="C413" s="2"/>
      <c r="D413" s="2"/>
      <c r="E413" s="2"/>
      <c r="F413" s="2"/>
    </row>
    <row r="414" spans="3:6" x14ac:dyDescent="0.2">
      <c r="C414" s="2"/>
      <c r="D414" s="2"/>
      <c r="E414" s="2"/>
      <c r="F414" s="2"/>
    </row>
    <row r="415" spans="3:6" x14ac:dyDescent="0.2">
      <c r="C415" s="2"/>
      <c r="D415" s="2"/>
      <c r="E415" s="2"/>
      <c r="F415" s="2"/>
    </row>
    <row r="416" spans="3:6" x14ac:dyDescent="0.2">
      <c r="C416" s="2"/>
      <c r="D416" s="2"/>
      <c r="E416" s="2"/>
      <c r="F416" s="2"/>
    </row>
    <row r="417" spans="3:6" x14ac:dyDescent="0.2">
      <c r="C417" s="2"/>
      <c r="D417" s="2"/>
      <c r="E417" s="2"/>
      <c r="F417" s="2"/>
    </row>
    <row r="418" spans="3:6" x14ac:dyDescent="0.2">
      <c r="C418" s="2"/>
      <c r="D418" s="2"/>
      <c r="E418" s="2"/>
      <c r="F418" s="2"/>
    </row>
    <row r="419" spans="3:6" x14ac:dyDescent="0.2">
      <c r="C419" s="2"/>
      <c r="D419" s="2"/>
      <c r="E419" s="2"/>
      <c r="F419" s="2"/>
    </row>
    <row r="420" spans="3:6" x14ac:dyDescent="0.2">
      <c r="C420" s="2"/>
      <c r="D420" s="2"/>
      <c r="E420" s="2"/>
      <c r="F420" s="2"/>
    </row>
    <row r="421" spans="3:6" x14ac:dyDescent="0.2">
      <c r="C421" s="2"/>
      <c r="D421" s="2"/>
      <c r="E421" s="2"/>
      <c r="F421" s="2"/>
    </row>
    <row r="422" spans="3:6" x14ac:dyDescent="0.2">
      <c r="C422" s="2"/>
      <c r="D422" s="2"/>
      <c r="E422" s="2"/>
      <c r="F422" s="2"/>
    </row>
    <row r="423" spans="3:6" x14ac:dyDescent="0.2">
      <c r="C423" s="2"/>
      <c r="D423" s="2"/>
      <c r="E423" s="2"/>
      <c r="F423" s="2"/>
    </row>
    <row r="424" spans="3:6" x14ac:dyDescent="0.2">
      <c r="C424" s="2"/>
      <c r="D424" s="2"/>
      <c r="E424" s="2"/>
      <c r="F424" s="2"/>
    </row>
    <row r="425" spans="3:6" x14ac:dyDescent="0.2">
      <c r="C425" s="2"/>
      <c r="D425" s="2"/>
      <c r="E425" s="2"/>
      <c r="F425" s="2"/>
    </row>
    <row r="426" spans="3:6" x14ac:dyDescent="0.2">
      <c r="C426" s="2"/>
      <c r="D426" s="2"/>
      <c r="E426" s="2"/>
      <c r="F426" s="2"/>
    </row>
    <row r="427" spans="3:6" x14ac:dyDescent="0.2">
      <c r="C427" s="2"/>
      <c r="D427" s="2"/>
      <c r="E427" s="2"/>
      <c r="F427" s="2"/>
    </row>
    <row r="428" spans="3:6" x14ac:dyDescent="0.2">
      <c r="C428" s="2"/>
      <c r="D428" s="2"/>
      <c r="E428" s="2"/>
      <c r="F428" s="2"/>
    </row>
    <row r="429" spans="3:6" x14ac:dyDescent="0.2">
      <c r="C429" s="2"/>
      <c r="D429" s="2"/>
      <c r="E429" s="2"/>
      <c r="F429" s="2"/>
    </row>
    <row r="430" spans="3:6" x14ac:dyDescent="0.2">
      <c r="C430" s="2"/>
      <c r="D430" s="2"/>
      <c r="E430" s="2"/>
      <c r="F430" s="2"/>
    </row>
    <row r="431" spans="3:6" x14ac:dyDescent="0.2">
      <c r="C431" s="2"/>
      <c r="D431" s="2"/>
      <c r="E431" s="2"/>
      <c r="F431" s="2"/>
    </row>
    <row r="432" spans="3:6" x14ac:dyDescent="0.2">
      <c r="C432" s="2"/>
      <c r="D432" s="2"/>
      <c r="E432" s="2"/>
      <c r="F432" s="2"/>
    </row>
    <row r="433" spans="3:6" x14ac:dyDescent="0.2">
      <c r="C433" s="2"/>
      <c r="D433" s="2"/>
      <c r="E433" s="2"/>
      <c r="F433" s="2"/>
    </row>
    <row r="434" spans="3:6" x14ac:dyDescent="0.2">
      <c r="C434" s="2"/>
      <c r="D434" s="2"/>
      <c r="E434" s="2"/>
      <c r="F434" s="2"/>
    </row>
    <row r="435" spans="3:6" x14ac:dyDescent="0.2">
      <c r="C435" s="2"/>
      <c r="D435" s="2"/>
      <c r="E435" s="2"/>
      <c r="F435" s="2"/>
    </row>
    <row r="436" spans="3:6" x14ac:dyDescent="0.2">
      <c r="C436" s="2"/>
      <c r="D436" s="2"/>
      <c r="E436" s="2"/>
      <c r="F436" s="2"/>
    </row>
    <row r="437" spans="3:6" x14ac:dyDescent="0.2">
      <c r="C437" s="2"/>
      <c r="D437" s="2"/>
      <c r="E437" s="2"/>
      <c r="F437" s="2"/>
    </row>
    <row r="438" spans="3:6" x14ac:dyDescent="0.2">
      <c r="C438" s="2"/>
      <c r="D438" s="2"/>
      <c r="E438" s="2"/>
      <c r="F438" s="2"/>
    </row>
    <row r="439" spans="3:6" x14ac:dyDescent="0.2">
      <c r="C439" s="2"/>
      <c r="D439" s="2"/>
      <c r="E439" s="2"/>
      <c r="F439" s="2"/>
    </row>
    <row r="440" spans="3:6" x14ac:dyDescent="0.2">
      <c r="C440" s="2"/>
      <c r="D440" s="2"/>
      <c r="E440" s="2"/>
      <c r="F440" s="2"/>
    </row>
    <row r="441" spans="3:6" x14ac:dyDescent="0.2">
      <c r="C441" s="2"/>
      <c r="D441" s="2"/>
      <c r="E441" s="2"/>
      <c r="F441" s="2"/>
    </row>
    <row r="442" spans="3:6" x14ac:dyDescent="0.2">
      <c r="C442" s="2"/>
      <c r="D442" s="2"/>
      <c r="E442" s="2"/>
      <c r="F442" s="2"/>
    </row>
    <row r="443" spans="3:6" x14ac:dyDescent="0.2">
      <c r="C443" s="2"/>
      <c r="D443" s="2"/>
      <c r="E443" s="2"/>
      <c r="F443" s="2"/>
    </row>
    <row r="444" spans="3:6" x14ac:dyDescent="0.2">
      <c r="C444" s="2"/>
      <c r="D444" s="2"/>
      <c r="E444" s="2"/>
      <c r="F444" s="2"/>
    </row>
    <row r="445" spans="3:6" x14ac:dyDescent="0.2">
      <c r="C445" s="2"/>
      <c r="D445" s="2"/>
      <c r="E445" s="2"/>
      <c r="F445" s="2"/>
    </row>
    <row r="446" spans="3:6" x14ac:dyDescent="0.2">
      <c r="C446" s="2"/>
      <c r="D446" s="2"/>
      <c r="E446" s="2"/>
      <c r="F446" s="2"/>
    </row>
    <row r="447" spans="3:6" x14ac:dyDescent="0.2">
      <c r="C447" s="2"/>
      <c r="D447" s="2"/>
      <c r="E447" s="2"/>
      <c r="F447" s="2"/>
    </row>
    <row r="448" spans="3:6" x14ac:dyDescent="0.2">
      <c r="C448" s="2"/>
      <c r="D448" s="2"/>
      <c r="E448" s="2"/>
      <c r="F448" s="2"/>
    </row>
    <row r="449" spans="3:6" x14ac:dyDescent="0.2">
      <c r="C449" s="2"/>
      <c r="D449" s="2"/>
      <c r="E449" s="2"/>
      <c r="F449" s="2"/>
    </row>
    <row r="450" spans="3:6" x14ac:dyDescent="0.2">
      <c r="C450" s="2"/>
      <c r="D450" s="2"/>
      <c r="E450" s="2"/>
      <c r="F450" s="2"/>
    </row>
    <row r="451" spans="3:6" x14ac:dyDescent="0.2">
      <c r="C451" s="2"/>
      <c r="D451" s="2"/>
      <c r="E451" s="2"/>
      <c r="F451" s="2"/>
    </row>
    <row r="452" spans="3:6" x14ac:dyDescent="0.2">
      <c r="C452" s="2"/>
      <c r="D452" s="2"/>
      <c r="E452" s="2"/>
      <c r="F452" s="2"/>
    </row>
    <row r="453" spans="3:6" x14ac:dyDescent="0.2">
      <c r="C453" s="2"/>
      <c r="D453" s="2"/>
      <c r="E453" s="2"/>
      <c r="F453" s="2"/>
    </row>
    <row r="454" spans="3:6" x14ac:dyDescent="0.2">
      <c r="C454" s="2"/>
      <c r="D454" s="2"/>
      <c r="E454" s="2"/>
      <c r="F454" s="2"/>
    </row>
    <row r="455" spans="3:6" x14ac:dyDescent="0.2">
      <c r="C455" s="2"/>
      <c r="D455" s="2"/>
      <c r="E455" s="2"/>
      <c r="F455" s="2"/>
    </row>
    <row r="456" spans="3:6" x14ac:dyDescent="0.2">
      <c r="C456" s="2"/>
      <c r="D456" s="2"/>
      <c r="E456" s="2"/>
      <c r="F456" s="2"/>
    </row>
    <row r="457" spans="3:6" x14ac:dyDescent="0.2">
      <c r="C457" s="2"/>
      <c r="D457" s="2"/>
      <c r="E457" s="2"/>
      <c r="F457" s="2"/>
    </row>
    <row r="458" spans="3:6" x14ac:dyDescent="0.2">
      <c r="C458" s="2"/>
      <c r="D458" s="2"/>
      <c r="E458" s="2"/>
      <c r="F458" s="2"/>
    </row>
    <row r="459" spans="3:6" x14ac:dyDescent="0.2">
      <c r="C459" s="2"/>
      <c r="D459" s="2"/>
      <c r="E459" s="2"/>
      <c r="F459" s="2"/>
    </row>
    <row r="460" spans="3:6" x14ac:dyDescent="0.2">
      <c r="C460" s="2"/>
      <c r="D460" s="2"/>
      <c r="E460" s="2"/>
      <c r="F460" s="2"/>
    </row>
    <row r="461" spans="3:6" x14ac:dyDescent="0.2">
      <c r="C461" s="2"/>
      <c r="D461" s="2"/>
      <c r="E461" s="2"/>
      <c r="F461" s="2"/>
    </row>
    <row r="462" spans="3:6" x14ac:dyDescent="0.2">
      <c r="C462" s="2"/>
      <c r="D462" s="2"/>
      <c r="E462" s="2"/>
      <c r="F462" s="2"/>
    </row>
    <row r="463" spans="3:6" x14ac:dyDescent="0.2">
      <c r="C463" s="2"/>
      <c r="D463" s="2"/>
      <c r="E463" s="2"/>
      <c r="F463" s="2"/>
    </row>
    <row r="464" spans="3:6" x14ac:dyDescent="0.2">
      <c r="C464" s="2"/>
      <c r="D464" s="2"/>
      <c r="E464" s="2"/>
      <c r="F464" s="2"/>
    </row>
    <row r="465" spans="3:6" x14ac:dyDescent="0.2">
      <c r="C465" s="2"/>
      <c r="D465" s="2"/>
      <c r="E465" s="2"/>
      <c r="F465" s="2"/>
    </row>
    <row r="466" spans="3:6" x14ac:dyDescent="0.2">
      <c r="C466" s="2"/>
      <c r="D466" s="2"/>
      <c r="E466" s="2"/>
      <c r="F466" s="2"/>
    </row>
    <row r="467" spans="3:6" x14ac:dyDescent="0.2">
      <c r="C467" s="2"/>
      <c r="D467" s="2"/>
      <c r="E467" s="2"/>
      <c r="F467" s="2"/>
    </row>
    <row r="468" spans="3:6" x14ac:dyDescent="0.2">
      <c r="C468" s="2"/>
      <c r="D468" s="2"/>
      <c r="E468" s="2"/>
      <c r="F468" s="2"/>
    </row>
    <row r="469" spans="3:6" x14ac:dyDescent="0.2">
      <c r="C469" s="2"/>
      <c r="D469" s="2"/>
      <c r="E469" s="2"/>
      <c r="F469" s="2"/>
    </row>
    <row r="470" spans="3:6" x14ac:dyDescent="0.2">
      <c r="C470" s="2"/>
      <c r="D470" s="2"/>
      <c r="E470" s="2"/>
      <c r="F470" s="2"/>
    </row>
    <row r="471" spans="3:6" x14ac:dyDescent="0.2">
      <c r="C471" s="2"/>
      <c r="D471" s="2"/>
      <c r="E471" s="2"/>
      <c r="F471" s="2"/>
    </row>
    <row r="472" spans="3:6" x14ac:dyDescent="0.2">
      <c r="C472" s="2"/>
      <c r="D472" s="2"/>
      <c r="E472" s="2"/>
      <c r="F472" s="2"/>
    </row>
    <row r="473" spans="3:6" x14ac:dyDescent="0.2">
      <c r="C473" s="2"/>
      <c r="D473" s="2"/>
      <c r="E473" s="2"/>
      <c r="F473" s="2"/>
    </row>
    <row r="474" spans="3:6" x14ac:dyDescent="0.2">
      <c r="C474" s="2"/>
      <c r="D474" s="2"/>
      <c r="E474" s="2"/>
      <c r="F474" s="2"/>
    </row>
    <row r="475" spans="3:6" x14ac:dyDescent="0.2">
      <c r="C475" s="2"/>
      <c r="D475" s="2"/>
      <c r="E475" s="2"/>
      <c r="F475" s="2"/>
    </row>
    <row r="476" spans="3:6" x14ac:dyDescent="0.2">
      <c r="C476" s="2"/>
      <c r="D476" s="2"/>
      <c r="E476" s="2"/>
      <c r="F476" s="2"/>
    </row>
    <row r="477" spans="3:6" x14ac:dyDescent="0.2">
      <c r="C477" s="2"/>
      <c r="D477" s="2"/>
      <c r="E477" s="2"/>
      <c r="F477" s="2"/>
    </row>
    <row r="478" spans="3:6" x14ac:dyDescent="0.2">
      <c r="C478" s="2"/>
      <c r="D478" s="2"/>
      <c r="E478" s="2"/>
      <c r="F478" s="2"/>
    </row>
    <row r="479" spans="3:6" x14ac:dyDescent="0.2">
      <c r="C479" s="2"/>
      <c r="D479" s="2"/>
      <c r="E479" s="2"/>
      <c r="F479" s="2"/>
    </row>
    <row r="480" spans="3:6" x14ac:dyDescent="0.2">
      <c r="C480" s="2"/>
      <c r="D480" s="2"/>
      <c r="E480" s="2"/>
      <c r="F480" s="2"/>
    </row>
    <row r="481" spans="3:6" x14ac:dyDescent="0.2">
      <c r="C481" s="2"/>
      <c r="D481" s="2"/>
      <c r="E481" s="2"/>
      <c r="F481" s="2"/>
    </row>
    <row r="482" spans="3:6" x14ac:dyDescent="0.2">
      <c r="C482" s="2"/>
      <c r="D482" s="2"/>
      <c r="E482" s="2"/>
      <c r="F482" s="2"/>
    </row>
    <row r="483" spans="3:6" x14ac:dyDescent="0.2">
      <c r="C483" s="2"/>
      <c r="D483" s="2"/>
      <c r="E483" s="2"/>
      <c r="F483" s="2"/>
    </row>
    <row r="484" spans="3:6" x14ac:dyDescent="0.2">
      <c r="C484" s="2"/>
      <c r="D484" s="2"/>
      <c r="E484" s="2"/>
      <c r="F484" s="2"/>
    </row>
    <row r="485" spans="3:6" x14ac:dyDescent="0.2">
      <c r="C485" s="2"/>
      <c r="D485" s="2"/>
      <c r="E485" s="2"/>
      <c r="F485" s="2"/>
    </row>
    <row r="486" spans="3:6" x14ac:dyDescent="0.2">
      <c r="C486" s="2"/>
      <c r="D486" s="2"/>
      <c r="E486" s="2"/>
      <c r="F486" s="2"/>
    </row>
    <row r="487" spans="3:6" x14ac:dyDescent="0.2">
      <c r="C487" s="2"/>
      <c r="D487" s="2"/>
      <c r="E487" s="2"/>
      <c r="F487" s="2"/>
    </row>
    <row r="488" spans="3:6" x14ac:dyDescent="0.2">
      <c r="C488" s="2"/>
      <c r="D488" s="2"/>
      <c r="E488" s="2"/>
      <c r="F488" s="2"/>
    </row>
    <row r="489" spans="3:6" x14ac:dyDescent="0.2">
      <c r="C489" s="2"/>
      <c r="D489" s="2"/>
      <c r="E489" s="2"/>
      <c r="F489" s="2"/>
    </row>
    <row r="490" spans="3:6" x14ac:dyDescent="0.2">
      <c r="C490" s="2"/>
      <c r="D490" s="2"/>
      <c r="E490" s="2"/>
      <c r="F490" s="2"/>
    </row>
    <row r="491" spans="3:6" x14ac:dyDescent="0.2">
      <c r="C491" s="2"/>
      <c r="D491" s="2"/>
      <c r="E491" s="2"/>
      <c r="F491" s="2"/>
    </row>
    <row r="492" spans="3:6" x14ac:dyDescent="0.2">
      <c r="C492" s="2"/>
      <c r="D492" s="2"/>
      <c r="E492" s="2"/>
      <c r="F492" s="2"/>
    </row>
    <row r="493" spans="3:6" x14ac:dyDescent="0.2">
      <c r="C493" s="2"/>
      <c r="D493" s="2"/>
      <c r="E493" s="2"/>
      <c r="F493" s="2"/>
    </row>
    <row r="494" spans="3:6" x14ac:dyDescent="0.2">
      <c r="C494" s="2"/>
      <c r="D494" s="2"/>
      <c r="E494" s="2"/>
      <c r="F494" s="2"/>
    </row>
    <row r="495" spans="3:6" x14ac:dyDescent="0.2">
      <c r="C495" s="2"/>
      <c r="D495" s="2"/>
      <c r="E495" s="2"/>
      <c r="F495" s="2"/>
    </row>
    <row r="496" spans="3:6" x14ac:dyDescent="0.2">
      <c r="C496" s="2"/>
      <c r="D496" s="2"/>
      <c r="E496" s="2"/>
      <c r="F496" s="2"/>
    </row>
    <row r="497" spans="3:6" x14ac:dyDescent="0.2">
      <c r="C497" s="2"/>
      <c r="D497" s="2"/>
      <c r="E497" s="2"/>
      <c r="F497" s="2"/>
    </row>
    <row r="498" spans="3:6" x14ac:dyDescent="0.2">
      <c r="C498" s="2"/>
      <c r="D498" s="2"/>
      <c r="E498" s="2"/>
      <c r="F498" s="2"/>
    </row>
    <row r="499" spans="3:6" x14ac:dyDescent="0.2">
      <c r="C499" s="2"/>
      <c r="D499" s="2"/>
      <c r="E499" s="2"/>
      <c r="F499" s="2"/>
    </row>
    <row r="500" spans="3:6" x14ac:dyDescent="0.2">
      <c r="C500" s="2"/>
      <c r="D500" s="2"/>
      <c r="E500" s="2"/>
      <c r="F500" s="2"/>
    </row>
    <row r="501" spans="3:6" x14ac:dyDescent="0.2">
      <c r="C501" s="2"/>
      <c r="D501" s="2"/>
      <c r="E501" s="2"/>
      <c r="F501" s="2"/>
    </row>
    <row r="502" spans="3:6" x14ac:dyDescent="0.2">
      <c r="C502" s="2"/>
      <c r="D502" s="2"/>
      <c r="E502" s="2"/>
      <c r="F502" s="2"/>
    </row>
    <row r="503" spans="3:6" x14ac:dyDescent="0.2">
      <c r="C503" s="2"/>
      <c r="D503" s="2"/>
      <c r="E503" s="2"/>
      <c r="F503" s="2"/>
    </row>
    <row r="504" spans="3:6" x14ac:dyDescent="0.2">
      <c r="C504" s="2"/>
      <c r="D504" s="2"/>
      <c r="E504" s="2"/>
      <c r="F504" s="2"/>
    </row>
    <row r="505" spans="3:6" x14ac:dyDescent="0.2">
      <c r="C505" s="2"/>
      <c r="D505" s="2"/>
      <c r="E505" s="2"/>
      <c r="F505" s="2"/>
    </row>
    <row r="506" spans="3:6" x14ac:dyDescent="0.2">
      <c r="C506" s="2"/>
      <c r="D506" s="2"/>
      <c r="E506" s="2"/>
      <c r="F506" s="2"/>
    </row>
    <row r="507" spans="3:6" x14ac:dyDescent="0.2">
      <c r="C507" s="2"/>
      <c r="D507" s="2"/>
      <c r="E507" s="2"/>
      <c r="F507" s="2"/>
    </row>
    <row r="508" spans="3:6" x14ac:dyDescent="0.2">
      <c r="C508" s="2"/>
      <c r="D508" s="2"/>
      <c r="E508" s="2"/>
      <c r="F508" s="2"/>
    </row>
    <row r="509" spans="3:6" x14ac:dyDescent="0.2">
      <c r="C509" s="2"/>
      <c r="D509" s="2"/>
      <c r="E509" s="2"/>
      <c r="F509" s="2"/>
    </row>
    <row r="510" spans="3:6" x14ac:dyDescent="0.2">
      <c r="C510" s="2"/>
      <c r="D510" s="2"/>
      <c r="E510" s="2"/>
      <c r="F510" s="2"/>
    </row>
    <row r="511" spans="3:6" x14ac:dyDescent="0.2">
      <c r="C511" s="2"/>
      <c r="D511" s="2"/>
      <c r="E511" s="2"/>
      <c r="F511" s="2"/>
    </row>
    <row r="512" spans="3:6" x14ac:dyDescent="0.2">
      <c r="C512" s="2"/>
      <c r="D512" s="2"/>
      <c r="E512" s="2"/>
      <c r="F512" s="2"/>
    </row>
    <row r="513" spans="3:6" x14ac:dyDescent="0.2">
      <c r="C513" s="2"/>
      <c r="D513" s="2"/>
      <c r="E513" s="2"/>
      <c r="F513" s="2"/>
    </row>
    <row r="514" spans="3:6" x14ac:dyDescent="0.2">
      <c r="C514" s="2"/>
      <c r="D514" s="2"/>
      <c r="E514" s="2"/>
      <c r="F514" s="2"/>
    </row>
    <row r="515" spans="3:6" x14ac:dyDescent="0.2">
      <c r="C515" s="2"/>
      <c r="D515" s="2"/>
      <c r="E515" s="2"/>
      <c r="F515" s="2"/>
    </row>
    <row r="516" spans="3:6" x14ac:dyDescent="0.2">
      <c r="C516" s="2"/>
      <c r="D516" s="2"/>
      <c r="E516" s="2"/>
      <c r="F516" s="2"/>
    </row>
    <row r="517" spans="3:6" x14ac:dyDescent="0.2">
      <c r="C517" s="2"/>
      <c r="D517" s="2"/>
      <c r="E517" s="2"/>
      <c r="F517" s="2"/>
    </row>
    <row r="518" spans="3:6" x14ac:dyDescent="0.2">
      <c r="C518" s="2"/>
      <c r="D518" s="2"/>
      <c r="E518" s="2"/>
      <c r="F518" s="2"/>
    </row>
    <row r="519" spans="3:6" x14ac:dyDescent="0.2">
      <c r="C519" s="2"/>
      <c r="D519" s="2"/>
      <c r="E519" s="2"/>
      <c r="F519" s="2"/>
    </row>
    <row r="520" spans="3:6" x14ac:dyDescent="0.2">
      <c r="C520" s="2"/>
      <c r="D520" s="2"/>
      <c r="E520" s="2"/>
      <c r="F520" s="2"/>
    </row>
    <row r="521" spans="3:6" x14ac:dyDescent="0.2">
      <c r="C521" s="2"/>
      <c r="D521" s="2"/>
      <c r="E521" s="2"/>
      <c r="F521" s="2"/>
    </row>
    <row r="522" spans="3:6" x14ac:dyDescent="0.2">
      <c r="C522" s="2"/>
      <c r="D522" s="2"/>
      <c r="E522" s="2"/>
      <c r="F522" s="2"/>
    </row>
    <row r="523" spans="3:6" x14ac:dyDescent="0.2">
      <c r="C523" s="2"/>
      <c r="D523" s="2"/>
      <c r="E523" s="2"/>
      <c r="F523" s="2"/>
    </row>
    <row r="524" spans="3:6" x14ac:dyDescent="0.2">
      <c r="C524" s="2"/>
      <c r="D524" s="2"/>
      <c r="E524" s="2"/>
      <c r="F524" s="2"/>
    </row>
    <row r="525" spans="3:6" x14ac:dyDescent="0.2">
      <c r="C525" s="2"/>
      <c r="D525" s="2"/>
      <c r="E525" s="2"/>
      <c r="F525" s="2"/>
    </row>
    <row r="526" spans="3:6" x14ac:dyDescent="0.2">
      <c r="C526" s="2"/>
      <c r="D526" s="2"/>
      <c r="E526" s="2"/>
      <c r="F526" s="2"/>
    </row>
    <row r="527" spans="3:6" x14ac:dyDescent="0.2">
      <c r="C527" s="2"/>
      <c r="D527" s="2"/>
      <c r="E527" s="2"/>
      <c r="F527" s="2"/>
    </row>
    <row r="528" spans="3:6" x14ac:dyDescent="0.2">
      <c r="C528" s="2"/>
      <c r="D528" s="2"/>
      <c r="E528" s="2"/>
      <c r="F528" s="2"/>
    </row>
    <row r="529" spans="3:6" x14ac:dyDescent="0.2">
      <c r="C529" s="2"/>
      <c r="D529" s="2"/>
      <c r="E529" s="2"/>
      <c r="F529" s="2"/>
    </row>
    <row r="530" spans="3:6" x14ac:dyDescent="0.2">
      <c r="C530" s="2"/>
      <c r="D530" s="2"/>
      <c r="E530" s="2"/>
      <c r="F530" s="2"/>
    </row>
    <row r="531" spans="3:6" x14ac:dyDescent="0.2">
      <c r="C531" s="2"/>
      <c r="D531" s="2"/>
      <c r="E531" s="2"/>
      <c r="F531" s="2"/>
    </row>
    <row r="532" spans="3:6" x14ac:dyDescent="0.2">
      <c r="C532" s="2"/>
      <c r="D532" s="2"/>
      <c r="E532" s="2"/>
      <c r="F532" s="2"/>
    </row>
    <row r="533" spans="3:6" x14ac:dyDescent="0.2">
      <c r="C533" s="2"/>
      <c r="D533" s="2"/>
      <c r="E533" s="2"/>
      <c r="F533" s="2"/>
    </row>
    <row r="534" spans="3:6" x14ac:dyDescent="0.2">
      <c r="C534" s="2"/>
      <c r="D534" s="2"/>
      <c r="E534" s="2"/>
      <c r="F534" s="2"/>
    </row>
    <row r="535" spans="3:6" x14ac:dyDescent="0.2">
      <c r="C535" s="2"/>
      <c r="D535" s="2"/>
      <c r="E535" s="2"/>
      <c r="F535" s="2"/>
    </row>
    <row r="536" spans="3:6" x14ac:dyDescent="0.2">
      <c r="C536" s="2"/>
      <c r="D536" s="2"/>
      <c r="E536" s="2"/>
      <c r="F536" s="2"/>
    </row>
    <row r="537" spans="3:6" x14ac:dyDescent="0.2">
      <c r="C537" s="2"/>
      <c r="D537" s="2"/>
      <c r="E537" s="2"/>
      <c r="F537" s="2"/>
    </row>
    <row r="538" spans="3:6" x14ac:dyDescent="0.2">
      <c r="C538" s="2"/>
      <c r="D538" s="2"/>
      <c r="E538" s="2"/>
      <c r="F538" s="2"/>
    </row>
    <row r="539" spans="3:6" x14ac:dyDescent="0.2">
      <c r="C539" s="2"/>
      <c r="D539" s="2"/>
      <c r="E539" s="2"/>
      <c r="F539" s="2"/>
    </row>
    <row r="540" spans="3:6" x14ac:dyDescent="0.2">
      <c r="C540" s="2"/>
      <c r="D540" s="2"/>
      <c r="E540" s="2"/>
      <c r="F540" s="2"/>
    </row>
    <row r="541" spans="3:6" x14ac:dyDescent="0.2">
      <c r="C541" s="2"/>
      <c r="D541" s="2"/>
      <c r="E541" s="2"/>
      <c r="F541" s="2"/>
    </row>
    <row r="542" spans="3:6" x14ac:dyDescent="0.2">
      <c r="C542" s="2"/>
      <c r="D542" s="2"/>
      <c r="E542" s="2"/>
      <c r="F542" s="2"/>
    </row>
    <row r="543" spans="3:6" x14ac:dyDescent="0.2">
      <c r="C543" s="2"/>
      <c r="D543" s="2"/>
      <c r="E543" s="2"/>
      <c r="F543" s="2"/>
    </row>
    <row r="544" spans="3:6" x14ac:dyDescent="0.2">
      <c r="C544" s="2"/>
      <c r="D544" s="2"/>
      <c r="E544" s="2"/>
      <c r="F544" s="2"/>
    </row>
    <row r="545" spans="3:6" x14ac:dyDescent="0.2">
      <c r="C545" s="2"/>
      <c r="D545" s="2"/>
      <c r="E545" s="2"/>
      <c r="F545" s="2"/>
    </row>
    <row r="546" spans="3:6" x14ac:dyDescent="0.2">
      <c r="C546" s="2"/>
      <c r="D546" s="2"/>
      <c r="E546" s="2"/>
      <c r="F546" s="2"/>
    </row>
    <row r="547" spans="3:6" x14ac:dyDescent="0.2">
      <c r="C547" s="2"/>
      <c r="D547" s="2"/>
      <c r="E547" s="2"/>
      <c r="F547" s="2"/>
    </row>
    <row r="548" spans="3:6" x14ac:dyDescent="0.2">
      <c r="C548" s="2"/>
      <c r="D548" s="2"/>
      <c r="E548" s="2"/>
      <c r="F548" s="2"/>
    </row>
    <row r="549" spans="3:6" x14ac:dyDescent="0.2">
      <c r="C549" s="2"/>
      <c r="D549" s="2"/>
      <c r="E549" s="2"/>
      <c r="F549" s="2"/>
    </row>
    <row r="550" spans="3:6" x14ac:dyDescent="0.2">
      <c r="C550" s="2"/>
      <c r="D550" s="2"/>
      <c r="E550" s="2"/>
      <c r="F550" s="2"/>
    </row>
    <row r="551" spans="3:6" x14ac:dyDescent="0.2">
      <c r="C551" s="2"/>
      <c r="D551" s="2"/>
      <c r="E551" s="2"/>
      <c r="F551" s="2"/>
    </row>
    <row r="552" spans="3:6" x14ac:dyDescent="0.2">
      <c r="C552" s="2"/>
      <c r="D552" s="2"/>
      <c r="E552" s="2"/>
      <c r="F552" s="2"/>
    </row>
    <row r="553" spans="3:6" x14ac:dyDescent="0.2">
      <c r="C553" s="2"/>
      <c r="D553" s="2"/>
      <c r="E553" s="2"/>
      <c r="F553" s="2"/>
    </row>
    <row r="554" spans="3:6" x14ac:dyDescent="0.2">
      <c r="C554" s="2"/>
      <c r="D554" s="2"/>
      <c r="E554" s="2"/>
      <c r="F554" s="2"/>
    </row>
    <row r="555" spans="3:6" x14ac:dyDescent="0.2">
      <c r="C555" s="2"/>
      <c r="D555" s="2"/>
      <c r="E555" s="2"/>
      <c r="F555" s="2"/>
    </row>
    <row r="556" spans="3:6" x14ac:dyDescent="0.2">
      <c r="C556" s="2"/>
      <c r="D556" s="2"/>
      <c r="E556" s="2"/>
      <c r="F556" s="2"/>
    </row>
    <row r="557" spans="3:6" x14ac:dyDescent="0.2">
      <c r="C557" s="2"/>
      <c r="D557" s="2"/>
      <c r="E557" s="2"/>
      <c r="F557" s="2"/>
    </row>
    <row r="558" spans="3:6" x14ac:dyDescent="0.2">
      <c r="C558" s="2"/>
      <c r="D558" s="2"/>
      <c r="E558" s="2"/>
      <c r="F558" s="2"/>
    </row>
    <row r="559" spans="3:6" x14ac:dyDescent="0.2">
      <c r="C559" s="2"/>
      <c r="D559" s="2"/>
      <c r="E559" s="2"/>
      <c r="F559" s="2"/>
    </row>
    <row r="560" spans="3:6" x14ac:dyDescent="0.2">
      <c r="C560" s="2"/>
      <c r="D560" s="2"/>
      <c r="E560" s="2"/>
      <c r="F560" s="2"/>
    </row>
    <row r="561" spans="3:6" x14ac:dyDescent="0.2">
      <c r="C561" s="2"/>
      <c r="D561" s="2"/>
      <c r="E561" s="2"/>
      <c r="F561" s="2"/>
    </row>
    <row r="562" spans="3:6" x14ac:dyDescent="0.2">
      <c r="C562" s="2"/>
      <c r="D562" s="2"/>
      <c r="E562" s="2"/>
      <c r="F562" s="2"/>
    </row>
    <row r="563" spans="3:6" x14ac:dyDescent="0.2">
      <c r="C563" s="2"/>
      <c r="D563" s="2"/>
      <c r="E563" s="2"/>
      <c r="F563" s="2"/>
    </row>
    <row r="564" spans="3:6" x14ac:dyDescent="0.2">
      <c r="C564" s="2"/>
      <c r="D564" s="2"/>
      <c r="E564" s="2"/>
      <c r="F564" s="2"/>
    </row>
    <row r="565" spans="3:6" x14ac:dyDescent="0.2">
      <c r="C565" s="2"/>
      <c r="D565" s="2"/>
      <c r="E565" s="2"/>
      <c r="F565" s="2"/>
    </row>
    <row r="566" spans="3:6" x14ac:dyDescent="0.2">
      <c r="C566" s="2"/>
      <c r="D566" s="2"/>
      <c r="E566" s="2"/>
      <c r="F566" s="2"/>
    </row>
    <row r="567" spans="3:6" x14ac:dyDescent="0.2">
      <c r="C567" s="2"/>
      <c r="D567" s="2"/>
      <c r="E567" s="2"/>
      <c r="F567" s="2"/>
    </row>
    <row r="568" spans="3:6" x14ac:dyDescent="0.2">
      <c r="C568" s="2"/>
      <c r="D568" s="2"/>
      <c r="E568" s="2"/>
      <c r="F568" s="2"/>
    </row>
    <row r="569" spans="3:6" x14ac:dyDescent="0.2">
      <c r="C569" s="2"/>
      <c r="D569" s="2"/>
      <c r="E569" s="2"/>
      <c r="F569" s="2"/>
    </row>
    <row r="570" spans="3:6" x14ac:dyDescent="0.2">
      <c r="C570" s="2"/>
      <c r="D570" s="2"/>
      <c r="E570" s="2"/>
      <c r="F570" s="2"/>
    </row>
    <row r="571" spans="3:6" x14ac:dyDescent="0.2">
      <c r="C571" s="2"/>
      <c r="D571" s="2"/>
      <c r="E571" s="2"/>
      <c r="F571" s="2"/>
    </row>
    <row r="572" spans="3:6" x14ac:dyDescent="0.2">
      <c r="C572" s="2"/>
      <c r="D572" s="2"/>
      <c r="E572" s="2"/>
      <c r="F572" s="2"/>
    </row>
    <row r="573" spans="3:6" x14ac:dyDescent="0.2">
      <c r="C573" s="2"/>
      <c r="D573" s="2"/>
      <c r="E573" s="2"/>
      <c r="F573" s="2"/>
    </row>
    <row r="574" spans="3:6" x14ac:dyDescent="0.2">
      <c r="C574" s="2"/>
      <c r="D574" s="2"/>
      <c r="E574" s="2"/>
      <c r="F574" s="2"/>
    </row>
    <row r="575" spans="3:6" x14ac:dyDescent="0.2">
      <c r="C575" s="2"/>
      <c r="D575" s="2"/>
      <c r="E575" s="2"/>
      <c r="F575" s="2"/>
    </row>
    <row r="576" spans="3:6" x14ac:dyDescent="0.2">
      <c r="C576" s="2"/>
      <c r="D576" s="2"/>
      <c r="E576" s="2"/>
      <c r="F576" s="2"/>
    </row>
    <row r="577" spans="3:6" x14ac:dyDescent="0.2">
      <c r="C577" s="2"/>
      <c r="D577" s="2"/>
      <c r="E577" s="2"/>
      <c r="F577" s="2"/>
    </row>
    <row r="578" spans="3:6" x14ac:dyDescent="0.2">
      <c r="C578" s="2"/>
      <c r="D578" s="2"/>
      <c r="E578" s="2"/>
      <c r="F578" s="2"/>
    </row>
    <row r="579" spans="3:6" x14ac:dyDescent="0.2">
      <c r="C579" s="2"/>
      <c r="D579" s="2"/>
      <c r="E579" s="2"/>
      <c r="F579" s="2"/>
    </row>
    <row r="580" spans="3:6" x14ac:dyDescent="0.2">
      <c r="C580" s="2"/>
      <c r="D580" s="2"/>
      <c r="E580" s="2"/>
      <c r="F580" s="2"/>
    </row>
    <row r="581" spans="3:6" x14ac:dyDescent="0.2">
      <c r="C581" s="2"/>
      <c r="D581" s="2"/>
      <c r="E581" s="2"/>
      <c r="F581" s="2"/>
    </row>
    <row r="582" spans="3:6" x14ac:dyDescent="0.2">
      <c r="C582" s="2"/>
      <c r="D582" s="2"/>
      <c r="E582" s="2"/>
      <c r="F582" s="2"/>
    </row>
    <row r="583" spans="3:6" x14ac:dyDescent="0.2">
      <c r="C583" s="2"/>
      <c r="D583" s="2"/>
      <c r="E583" s="2"/>
      <c r="F583" s="2"/>
    </row>
    <row r="584" spans="3:6" x14ac:dyDescent="0.2">
      <c r="C584" s="2"/>
      <c r="D584" s="2"/>
      <c r="E584" s="2"/>
      <c r="F584" s="2"/>
    </row>
    <row r="585" spans="3:6" x14ac:dyDescent="0.2">
      <c r="C585" s="2"/>
      <c r="D585" s="2"/>
      <c r="E585" s="2"/>
      <c r="F585" s="2"/>
    </row>
    <row r="586" spans="3:6" x14ac:dyDescent="0.2">
      <c r="C586" s="2"/>
      <c r="D586" s="2"/>
      <c r="E586" s="2"/>
      <c r="F586" s="2"/>
    </row>
    <row r="587" spans="3:6" x14ac:dyDescent="0.2">
      <c r="C587" s="2"/>
      <c r="D587" s="2"/>
      <c r="E587" s="2"/>
      <c r="F587" s="2"/>
    </row>
    <row r="588" spans="3:6" x14ac:dyDescent="0.2">
      <c r="C588" s="2"/>
      <c r="D588" s="2"/>
      <c r="E588" s="2"/>
      <c r="F588" s="2"/>
    </row>
    <row r="589" spans="3:6" x14ac:dyDescent="0.2">
      <c r="C589" s="2"/>
      <c r="D589" s="2"/>
      <c r="E589" s="2"/>
      <c r="F589" s="2"/>
    </row>
    <row r="590" spans="3:6" x14ac:dyDescent="0.2">
      <c r="C590" s="2"/>
      <c r="D590" s="2"/>
      <c r="E590" s="2"/>
      <c r="F590" s="2"/>
    </row>
    <row r="591" spans="3:6" x14ac:dyDescent="0.2">
      <c r="C591" s="2"/>
      <c r="D591" s="2"/>
      <c r="E591" s="2"/>
      <c r="F591" s="2"/>
    </row>
    <row r="592" spans="3:6" x14ac:dyDescent="0.2">
      <c r="C592" s="2"/>
      <c r="D592" s="2"/>
      <c r="E592" s="2"/>
      <c r="F592" s="2"/>
    </row>
    <row r="593" spans="3:6" x14ac:dyDescent="0.2">
      <c r="C593" s="2"/>
      <c r="D593" s="2"/>
      <c r="E593" s="2"/>
      <c r="F593" s="2"/>
    </row>
    <row r="594" spans="3:6" x14ac:dyDescent="0.2">
      <c r="C594" s="2"/>
      <c r="D594" s="2"/>
      <c r="E594" s="2"/>
      <c r="F594" s="2"/>
    </row>
    <row r="595" spans="3:6" x14ac:dyDescent="0.2">
      <c r="C595" s="2"/>
      <c r="D595" s="2"/>
      <c r="E595" s="2"/>
      <c r="F595" s="2"/>
    </row>
    <row r="596" spans="3:6" x14ac:dyDescent="0.2">
      <c r="C596" s="2"/>
      <c r="D596" s="2"/>
      <c r="E596" s="2"/>
      <c r="F596" s="2"/>
    </row>
    <row r="597" spans="3:6" x14ac:dyDescent="0.2">
      <c r="C597" s="2"/>
      <c r="D597" s="2"/>
      <c r="E597" s="2"/>
      <c r="F597" s="2"/>
    </row>
    <row r="598" spans="3:6" x14ac:dyDescent="0.2">
      <c r="C598" s="2"/>
      <c r="D598" s="2"/>
      <c r="E598" s="2"/>
      <c r="F598" s="2"/>
    </row>
    <row r="599" spans="3:6" x14ac:dyDescent="0.2">
      <c r="C599" s="2"/>
      <c r="D599" s="2"/>
      <c r="E599" s="2"/>
      <c r="F599" s="2"/>
    </row>
    <row r="600" spans="3:6" x14ac:dyDescent="0.2">
      <c r="C600" s="2"/>
      <c r="D600" s="2"/>
      <c r="E600" s="2"/>
      <c r="F600" s="2"/>
    </row>
  </sheetData>
  <autoFilter ref="A6:F39" xr:uid="{1A1E41C1-4BEA-4DDC-B39D-F715D2BDF1AE}">
    <sortState xmlns:xlrd2="http://schemas.microsoft.com/office/spreadsheetml/2017/richdata2" ref="A7:F39">
      <sortCondition descending="1" ref="F6:F39"/>
    </sortState>
  </autoFilter>
  <mergeCells count="1">
    <mergeCell ref="A5:G5"/>
  </mergeCells>
  <conditionalFormatting sqref="C162:F600 G40:G92 A7:E39 A42:E161">
    <cfRule type="notContainsBlanks" dxfId="53" priority="6">
      <formula>LEN(TRIM(A7))&gt;0</formula>
    </cfRule>
  </conditionalFormatting>
  <conditionalFormatting sqref="G40:G80 C162:F600 A7:E39 A42:E161">
    <cfRule type="expression" dxfId="52" priority="5">
      <formula>AND(A7&lt;&gt;"",A8="")</formula>
    </cfRule>
  </conditionalFormatting>
  <conditionalFormatting sqref="F7:F39 F42:F161">
    <cfRule type="notContainsBlanks" dxfId="51" priority="4">
      <formula>LEN(TRIM(F7))&gt;0</formula>
    </cfRule>
  </conditionalFormatting>
  <conditionalFormatting sqref="F7:F39 F42:F161">
    <cfRule type="expression" dxfId="50" priority="3">
      <formula>AND(F7&lt;&gt;"",F8="")</formula>
    </cfRule>
  </conditionalFormatting>
  <conditionalFormatting sqref="G7:G39">
    <cfRule type="notContainsBlanks" dxfId="49" priority="2">
      <formula>LEN(TRIM(G7))&gt;0</formula>
    </cfRule>
  </conditionalFormatting>
  <conditionalFormatting sqref="G7:G39">
    <cfRule type="expression" dxfId="48" priority="1">
      <formula>AND(G7&lt;&gt;"",G8="")</formula>
    </cfRule>
  </conditionalFormatting>
  <dataValidations count="2">
    <dataValidation type="custom" allowBlank="1" showInputMessage="1" showErrorMessage="1" sqref="A6:A39 A42:A161" xr:uid="{61485DC1-598A-432D-B73F-0CFA5DC8A6D7}">
      <formula1>COUNTIF(A:A,#REF!)=1</formula1>
    </dataValidation>
    <dataValidation type="custom" allowBlank="1" showInputMessage="1" showErrorMessage="1" sqref="B1:B5 B162:B1048576" xr:uid="{BEF25A5C-82B1-401C-8726-D4B8E8798B15}">
      <formula1>COUNTIF(A:A,A2)=1</formula1>
    </dataValidation>
  </dataValidations>
  <pageMargins left="0.70866141732283472" right="0.70866141732283472" top="0.78740157480314965" bottom="0.78740157480314965" header="0.31496062992125984" footer="0.31496062992125984"/>
  <pageSetup scale="28" fitToHeight="0" orientation="portrait" r:id="rId1"/>
  <headerFooter>
    <oddHeader>&amp;R&amp;G</oddHeader>
    <oddFooter>&amp;L&amp;"Arial,Standard"Swiss Skateboard Association&amp;C&amp;"Arial,Standard"Fellenrütistrasse 77&amp;R&amp;"Arial,Standard"6390 Engelberg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E7E9E-47C4-486B-B83A-DBD5FD50E001}">
  <sheetPr codeName="Tabelle5">
    <tabColor rgb="FF7030A0"/>
    <pageSetUpPr fitToPage="1"/>
  </sheetPr>
  <dimension ref="A3:G599"/>
  <sheetViews>
    <sheetView zoomScale="70" zoomScaleNormal="70" zoomScalePageLayoutView="55" workbookViewId="0">
      <selection activeCell="J27" sqref="J27"/>
    </sheetView>
  </sheetViews>
  <sheetFormatPr baseColWidth="10" defaultColWidth="10.85546875" defaultRowHeight="14.25" x14ac:dyDescent="0.2"/>
  <cols>
    <col min="1" max="1" width="22.85546875" style="1" customWidth="1"/>
    <col min="2" max="2" width="27.42578125" style="1" customWidth="1"/>
    <col min="3" max="3" width="27" style="1" customWidth="1"/>
    <col min="4" max="6" width="34.5703125" style="1" customWidth="1"/>
    <col min="7" max="7" width="13.42578125" style="1" customWidth="1"/>
    <col min="8" max="16384" width="10.85546875" style="1"/>
  </cols>
  <sheetData>
    <row r="3" spans="1:7" ht="46.7" customHeight="1" x14ac:dyDescent="0.35">
      <c r="A3" s="5" t="s">
        <v>5</v>
      </c>
      <c r="D3" s="1" t="s">
        <v>11</v>
      </c>
    </row>
    <row r="5" spans="1:7" ht="18" x14ac:dyDescent="0.25">
      <c r="A5" s="20" t="s">
        <v>10</v>
      </c>
      <c r="B5" s="20"/>
      <c r="C5" s="20"/>
      <c r="D5" s="20"/>
      <c r="E5" s="20"/>
      <c r="F5" s="20"/>
      <c r="G5" s="20"/>
    </row>
    <row r="6" spans="1:7" s="3" customFormat="1" ht="53.25" customHeight="1" x14ac:dyDescent="0.2">
      <c r="A6" s="4" t="s">
        <v>1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12</v>
      </c>
      <c r="G6" s="4" t="s">
        <v>116</v>
      </c>
    </row>
    <row r="7" spans="1:7" x14ac:dyDescent="0.2">
      <c r="A7" s="2" t="s">
        <v>53</v>
      </c>
      <c r="B7" s="2">
        <v>13</v>
      </c>
      <c r="C7" s="2">
        <v>1</v>
      </c>
      <c r="D7" s="2">
        <v>2</v>
      </c>
      <c r="E7" s="2" t="s">
        <v>109</v>
      </c>
      <c r="F7" s="2">
        <v>1800</v>
      </c>
      <c r="G7" s="2">
        <v>1</v>
      </c>
    </row>
    <row r="8" spans="1:7" x14ac:dyDescent="0.2">
      <c r="A8" s="2" t="s">
        <v>110</v>
      </c>
      <c r="B8" s="2">
        <v>13</v>
      </c>
      <c r="C8" s="2" t="s">
        <v>109</v>
      </c>
      <c r="D8" s="2">
        <v>1</v>
      </c>
      <c r="E8" s="2" t="s">
        <v>109</v>
      </c>
      <c r="F8" s="2">
        <v>1000</v>
      </c>
      <c r="G8" s="2">
        <v>2</v>
      </c>
    </row>
    <row r="9" spans="1:7" x14ac:dyDescent="0.2">
      <c r="A9" s="2" t="s">
        <v>113</v>
      </c>
      <c r="B9" s="2">
        <v>18</v>
      </c>
      <c r="C9" s="2" t="s">
        <v>109</v>
      </c>
      <c r="D9" s="2">
        <v>3</v>
      </c>
      <c r="E9" s="2" t="s">
        <v>109</v>
      </c>
      <c r="F9" s="2">
        <v>640</v>
      </c>
      <c r="G9" s="2">
        <v>3</v>
      </c>
    </row>
    <row r="10" spans="1:7" x14ac:dyDescent="0.2">
      <c r="A10" s="2" t="s">
        <v>114</v>
      </c>
      <c r="B10" s="2">
        <v>21</v>
      </c>
      <c r="C10" s="2" t="s">
        <v>109</v>
      </c>
      <c r="D10" s="2">
        <v>4</v>
      </c>
      <c r="E10" s="2" t="s">
        <v>109</v>
      </c>
      <c r="F10" s="2">
        <v>500</v>
      </c>
      <c r="G10" s="2">
        <v>4</v>
      </c>
    </row>
    <row r="11" spans="1:7" x14ac:dyDescent="0.2">
      <c r="A11" s="2"/>
      <c r="B11" s="2"/>
      <c r="C11" s="2"/>
      <c r="D11" s="2"/>
      <c r="E11" s="2"/>
      <c r="F11" s="2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2"/>
      <c r="B14" s="2"/>
      <c r="C14" s="2"/>
      <c r="D14" s="2"/>
      <c r="E14" s="2"/>
      <c r="F14" s="2"/>
      <c r="G14" s="2"/>
    </row>
    <row r="15" spans="1:7" x14ac:dyDescent="0.2">
      <c r="A15" s="2"/>
      <c r="B15" s="2"/>
      <c r="C15" s="2"/>
      <c r="D15" s="2"/>
      <c r="E15" s="2"/>
      <c r="F15" s="2"/>
      <c r="G15" s="2"/>
    </row>
    <row r="16" spans="1:7" x14ac:dyDescent="0.2">
      <c r="A16" s="2"/>
      <c r="B16" s="2"/>
      <c r="C16" s="2"/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2"/>
      <c r="B20" s="2"/>
      <c r="C20" s="2"/>
      <c r="D20" s="2"/>
      <c r="E20" s="2"/>
      <c r="F20" s="2"/>
      <c r="G20" s="2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  <row r="58" spans="1:7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2"/>
      <c r="B59" s="2"/>
      <c r="C59" s="2"/>
      <c r="D59" s="2"/>
      <c r="E59" s="2"/>
      <c r="F59" s="2"/>
      <c r="G59" s="2"/>
    </row>
    <row r="60" spans="1:7" x14ac:dyDescent="0.2">
      <c r="A60" s="2"/>
      <c r="B60" s="2"/>
      <c r="C60" s="2"/>
      <c r="D60" s="2"/>
      <c r="E60" s="2"/>
      <c r="F60" s="2"/>
      <c r="G60" s="2"/>
    </row>
    <row r="61" spans="1:7" x14ac:dyDescent="0.2">
      <c r="A61" s="2"/>
      <c r="B61" s="2"/>
      <c r="C61" s="2"/>
      <c r="D61" s="2"/>
      <c r="E61" s="2"/>
      <c r="F61" s="2"/>
      <c r="G61" s="2"/>
    </row>
    <row r="62" spans="1:7" x14ac:dyDescent="0.2">
      <c r="A62" s="2"/>
      <c r="B62" s="2"/>
      <c r="C62" s="2"/>
      <c r="D62" s="2"/>
      <c r="E62" s="2"/>
      <c r="F62" s="2"/>
      <c r="G62" s="2"/>
    </row>
    <row r="63" spans="1:7" x14ac:dyDescent="0.2">
      <c r="A63" s="2"/>
      <c r="B63" s="2"/>
      <c r="C63" s="2"/>
      <c r="D63" s="2"/>
      <c r="E63" s="2"/>
      <c r="F63" s="2"/>
      <c r="G63" s="2"/>
    </row>
    <row r="64" spans="1:7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2"/>
      <c r="B66" s="2"/>
      <c r="C66" s="2"/>
      <c r="D66" s="2"/>
      <c r="E66" s="2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"/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2"/>
      <c r="B70" s="2"/>
      <c r="C70" s="2"/>
      <c r="D70" s="2"/>
      <c r="E70" s="2"/>
      <c r="F70" s="2"/>
      <c r="G70" s="2"/>
    </row>
    <row r="71" spans="1:7" x14ac:dyDescent="0.2">
      <c r="A71" s="2"/>
      <c r="B71" s="2"/>
      <c r="C71" s="2"/>
      <c r="D71" s="2"/>
      <c r="E71" s="2"/>
      <c r="F71" s="2"/>
      <c r="G71" s="2"/>
    </row>
    <row r="72" spans="1:7" x14ac:dyDescent="0.2">
      <c r="A72" s="2"/>
      <c r="B72" s="2"/>
      <c r="C72" s="2"/>
      <c r="D72" s="2"/>
      <c r="E72" s="2"/>
      <c r="F72" s="2"/>
      <c r="G72" s="2"/>
    </row>
    <row r="73" spans="1:7" x14ac:dyDescent="0.2">
      <c r="A73" s="2"/>
      <c r="B73" s="2"/>
      <c r="C73" s="2"/>
      <c r="D73" s="2"/>
      <c r="E73" s="2"/>
      <c r="F73" s="2"/>
      <c r="G73" s="2"/>
    </row>
    <row r="74" spans="1:7" x14ac:dyDescent="0.2">
      <c r="A74" s="2"/>
      <c r="B74" s="2"/>
      <c r="C74" s="2"/>
      <c r="D74" s="2"/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  <row r="76" spans="1:7" x14ac:dyDescent="0.2">
      <c r="A76" s="2"/>
      <c r="B76" s="2"/>
      <c r="C76" s="2"/>
      <c r="D76" s="2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x14ac:dyDescent="0.2">
      <c r="A78" s="2"/>
      <c r="B78" s="2"/>
      <c r="C78" s="2"/>
      <c r="D78" s="2"/>
      <c r="E78" s="2"/>
      <c r="F78" s="2"/>
      <c r="G78" s="2"/>
    </row>
    <row r="79" spans="1:7" x14ac:dyDescent="0.2">
      <c r="A79" s="2"/>
      <c r="B79" s="2"/>
      <c r="C79" s="2"/>
      <c r="D79" s="2"/>
      <c r="E79" s="2"/>
      <c r="F79" s="2"/>
      <c r="G79" s="2"/>
    </row>
    <row r="80" spans="1:7" x14ac:dyDescent="0.2">
      <c r="C80" s="2"/>
      <c r="D80" s="2"/>
      <c r="E80" s="2"/>
      <c r="F80" s="2"/>
    </row>
    <row r="81" spans="3:6" x14ac:dyDescent="0.2">
      <c r="C81" s="2"/>
      <c r="D81" s="2"/>
      <c r="E81" s="2"/>
      <c r="F81" s="2"/>
    </row>
    <row r="82" spans="3:6" x14ac:dyDescent="0.2">
      <c r="C82" s="2"/>
      <c r="D82" s="2"/>
      <c r="E82" s="2"/>
      <c r="F82" s="2"/>
    </row>
    <row r="83" spans="3:6" x14ac:dyDescent="0.2">
      <c r="C83" s="2"/>
      <c r="D83" s="2"/>
      <c r="E83" s="2"/>
      <c r="F83" s="2"/>
    </row>
    <row r="84" spans="3:6" x14ac:dyDescent="0.2">
      <c r="C84" s="2"/>
      <c r="D84" s="2"/>
      <c r="E84" s="2"/>
      <c r="F84" s="2"/>
    </row>
    <row r="85" spans="3:6" x14ac:dyDescent="0.2">
      <c r="C85" s="2"/>
      <c r="D85" s="2"/>
      <c r="E85" s="2"/>
      <c r="F85" s="2"/>
    </row>
    <row r="86" spans="3:6" x14ac:dyDescent="0.2">
      <c r="C86" s="2"/>
      <c r="D86" s="2"/>
      <c r="E86" s="2"/>
      <c r="F86" s="2"/>
    </row>
    <row r="87" spans="3:6" x14ac:dyDescent="0.2">
      <c r="C87" s="2"/>
      <c r="D87" s="2"/>
      <c r="E87" s="2"/>
      <c r="F87" s="2"/>
    </row>
    <row r="88" spans="3:6" x14ac:dyDescent="0.2">
      <c r="C88" s="2"/>
      <c r="D88" s="2"/>
      <c r="E88" s="2"/>
      <c r="F88" s="2"/>
    </row>
    <row r="89" spans="3:6" x14ac:dyDescent="0.2">
      <c r="C89" s="2"/>
      <c r="D89" s="2"/>
      <c r="E89" s="2"/>
      <c r="F89" s="2"/>
    </row>
    <row r="90" spans="3:6" x14ac:dyDescent="0.2">
      <c r="C90" s="2"/>
      <c r="D90" s="2"/>
      <c r="E90" s="2"/>
      <c r="F90" s="2"/>
    </row>
    <row r="91" spans="3:6" x14ac:dyDescent="0.2">
      <c r="C91" s="2"/>
      <c r="D91" s="2"/>
      <c r="E91" s="2"/>
      <c r="F91" s="2"/>
    </row>
    <row r="92" spans="3:6" x14ac:dyDescent="0.2">
      <c r="C92" s="2"/>
      <c r="D92" s="2"/>
      <c r="E92" s="2"/>
      <c r="F92" s="2"/>
    </row>
    <row r="93" spans="3:6" x14ac:dyDescent="0.2">
      <c r="C93" s="2"/>
      <c r="D93" s="2"/>
      <c r="E93" s="2"/>
      <c r="F93" s="2"/>
    </row>
    <row r="94" spans="3:6" x14ac:dyDescent="0.2">
      <c r="C94" s="2"/>
      <c r="D94" s="2"/>
      <c r="E94" s="2"/>
      <c r="F94" s="2"/>
    </row>
    <row r="95" spans="3:6" x14ac:dyDescent="0.2">
      <c r="C95" s="2"/>
      <c r="D95" s="2"/>
      <c r="E95" s="2"/>
      <c r="F95" s="2"/>
    </row>
    <row r="96" spans="3:6" x14ac:dyDescent="0.2">
      <c r="C96" s="2"/>
      <c r="D96" s="2"/>
      <c r="E96" s="2"/>
      <c r="F96" s="2"/>
    </row>
    <row r="97" spans="3:6" x14ac:dyDescent="0.2">
      <c r="C97" s="2"/>
      <c r="D97" s="2"/>
      <c r="E97" s="2"/>
      <c r="F97" s="2"/>
    </row>
    <row r="98" spans="3:6" x14ac:dyDescent="0.2">
      <c r="C98" s="2"/>
      <c r="D98" s="2"/>
      <c r="E98" s="2"/>
      <c r="F98" s="2"/>
    </row>
    <row r="99" spans="3:6" x14ac:dyDescent="0.2">
      <c r="C99" s="2"/>
      <c r="D99" s="2"/>
      <c r="E99" s="2"/>
      <c r="F99" s="2"/>
    </row>
    <row r="100" spans="3:6" x14ac:dyDescent="0.2">
      <c r="C100" s="2"/>
      <c r="D100" s="2"/>
      <c r="E100" s="2"/>
      <c r="F100" s="2"/>
    </row>
    <row r="101" spans="3:6" x14ac:dyDescent="0.2">
      <c r="C101" s="2"/>
      <c r="D101" s="2"/>
      <c r="E101" s="2"/>
      <c r="F101" s="2"/>
    </row>
    <row r="102" spans="3:6" x14ac:dyDescent="0.2">
      <c r="C102" s="2"/>
      <c r="D102" s="2"/>
      <c r="E102" s="2"/>
      <c r="F102" s="2"/>
    </row>
    <row r="103" spans="3:6" x14ac:dyDescent="0.2">
      <c r="C103" s="2"/>
      <c r="D103" s="2"/>
      <c r="E103" s="2"/>
      <c r="F103" s="2"/>
    </row>
    <row r="104" spans="3:6" x14ac:dyDescent="0.2">
      <c r="C104" s="2"/>
      <c r="D104" s="2"/>
      <c r="E104" s="2"/>
      <c r="F104" s="2"/>
    </row>
    <row r="105" spans="3:6" x14ac:dyDescent="0.2">
      <c r="C105" s="2"/>
      <c r="D105" s="2"/>
      <c r="E105" s="2"/>
      <c r="F105" s="2"/>
    </row>
    <row r="106" spans="3:6" x14ac:dyDescent="0.2">
      <c r="C106" s="2"/>
      <c r="D106" s="2"/>
      <c r="E106" s="2"/>
      <c r="F106" s="2"/>
    </row>
    <row r="107" spans="3:6" x14ac:dyDescent="0.2">
      <c r="C107" s="2"/>
      <c r="D107" s="2"/>
      <c r="E107" s="2"/>
      <c r="F107" s="2"/>
    </row>
    <row r="108" spans="3:6" x14ac:dyDescent="0.2">
      <c r="C108" s="2"/>
      <c r="D108" s="2"/>
      <c r="E108" s="2"/>
      <c r="F108" s="2"/>
    </row>
    <row r="109" spans="3:6" x14ac:dyDescent="0.2">
      <c r="C109" s="2"/>
      <c r="D109" s="2"/>
      <c r="E109" s="2"/>
      <c r="F109" s="2"/>
    </row>
    <row r="110" spans="3:6" x14ac:dyDescent="0.2">
      <c r="C110" s="2"/>
      <c r="D110" s="2"/>
      <c r="E110" s="2"/>
      <c r="F110" s="2"/>
    </row>
    <row r="111" spans="3:6" x14ac:dyDescent="0.2">
      <c r="C111" s="2"/>
      <c r="D111" s="2"/>
      <c r="E111" s="2"/>
      <c r="F111" s="2"/>
    </row>
    <row r="112" spans="3:6" x14ac:dyDescent="0.2">
      <c r="C112" s="2"/>
      <c r="D112" s="2"/>
      <c r="E112" s="2"/>
      <c r="F112" s="2"/>
    </row>
    <row r="113" spans="3:6" x14ac:dyDescent="0.2">
      <c r="C113" s="2"/>
      <c r="D113" s="2"/>
      <c r="E113" s="2"/>
      <c r="F113" s="2"/>
    </row>
    <row r="114" spans="3:6" x14ac:dyDescent="0.2">
      <c r="C114" s="2"/>
      <c r="D114" s="2"/>
      <c r="E114" s="2"/>
      <c r="F114" s="2"/>
    </row>
    <row r="115" spans="3:6" x14ac:dyDescent="0.2">
      <c r="C115" s="2"/>
      <c r="D115" s="2"/>
      <c r="E115" s="2"/>
      <c r="F115" s="2"/>
    </row>
    <row r="116" spans="3:6" x14ac:dyDescent="0.2">
      <c r="C116" s="2"/>
      <c r="D116" s="2"/>
      <c r="E116" s="2"/>
      <c r="F116" s="2"/>
    </row>
    <row r="117" spans="3:6" x14ac:dyDescent="0.2">
      <c r="C117" s="2"/>
      <c r="D117" s="2"/>
      <c r="E117" s="2"/>
      <c r="F117" s="2"/>
    </row>
    <row r="118" spans="3:6" x14ac:dyDescent="0.2">
      <c r="C118" s="2"/>
      <c r="D118" s="2"/>
      <c r="E118" s="2"/>
      <c r="F118" s="2"/>
    </row>
    <row r="119" spans="3:6" x14ac:dyDescent="0.2">
      <c r="C119" s="2"/>
      <c r="D119" s="2"/>
      <c r="E119" s="2"/>
      <c r="F119" s="2"/>
    </row>
    <row r="120" spans="3:6" x14ac:dyDescent="0.2">
      <c r="C120" s="2"/>
      <c r="D120" s="2"/>
      <c r="E120" s="2"/>
      <c r="F120" s="2"/>
    </row>
    <row r="121" spans="3:6" x14ac:dyDescent="0.2">
      <c r="C121" s="2"/>
      <c r="D121" s="2"/>
      <c r="E121" s="2"/>
      <c r="F121" s="2"/>
    </row>
    <row r="122" spans="3:6" x14ac:dyDescent="0.2">
      <c r="C122" s="2"/>
      <c r="D122" s="2"/>
      <c r="E122" s="2"/>
      <c r="F122" s="2"/>
    </row>
    <row r="123" spans="3:6" x14ac:dyDescent="0.2">
      <c r="C123" s="2"/>
      <c r="D123" s="2"/>
      <c r="E123" s="2"/>
      <c r="F123" s="2"/>
    </row>
    <row r="124" spans="3:6" x14ac:dyDescent="0.2">
      <c r="C124" s="2"/>
      <c r="D124" s="2"/>
      <c r="E124" s="2"/>
      <c r="F124" s="2"/>
    </row>
    <row r="125" spans="3:6" x14ac:dyDescent="0.2">
      <c r="C125" s="2"/>
      <c r="D125" s="2"/>
      <c r="E125" s="2"/>
      <c r="F125" s="2"/>
    </row>
    <row r="126" spans="3:6" x14ac:dyDescent="0.2">
      <c r="C126" s="2"/>
      <c r="D126" s="2"/>
      <c r="E126" s="2"/>
      <c r="F126" s="2"/>
    </row>
    <row r="127" spans="3:6" x14ac:dyDescent="0.2">
      <c r="C127" s="2"/>
      <c r="D127" s="2"/>
      <c r="E127" s="2"/>
      <c r="F127" s="2"/>
    </row>
    <row r="128" spans="3:6" x14ac:dyDescent="0.2">
      <c r="C128" s="2"/>
      <c r="D128" s="2"/>
      <c r="E128" s="2"/>
      <c r="F128" s="2"/>
    </row>
    <row r="129" spans="3:6" x14ac:dyDescent="0.2">
      <c r="C129" s="2"/>
      <c r="D129" s="2"/>
      <c r="E129" s="2"/>
      <c r="F129" s="2"/>
    </row>
    <row r="130" spans="3:6" x14ac:dyDescent="0.2">
      <c r="C130" s="2"/>
      <c r="D130" s="2"/>
      <c r="E130" s="2"/>
      <c r="F130" s="2"/>
    </row>
    <row r="131" spans="3:6" x14ac:dyDescent="0.2">
      <c r="C131" s="2"/>
      <c r="D131" s="2"/>
      <c r="E131" s="2"/>
      <c r="F131" s="2"/>
    </row>
    <row r="132" spans="3:6" x14ac:dyDescent="0.2">
      <c r="C132" s="2"/>
      <c r="D132" s="2"/>
      <c r="E132" s="2"/>
      <c r="F132" s="2"/>
    </row>
    <row r="133" spans="3:6" x14ac:dyDescent="0.2">
      <c r="C133" s="2"/>
      <c r="D133" s="2"/>
      <c r="E133" s="2"/>
      <c r="F133" s="2"/>
    </row>
    <row r="134" spans="3:6" x14ac:dyDescent="0.2">
      <c r="C134" s="2"/>
      <c r="D134" s="2"/>
      <c r="E134" s="2"/>
      <c r="F134" s="2"/>
    </row>
    <row r="135" spans="3:6" x14ac:dyDescent="0.2">
      <c r="C135" s="2"/>
      <c r="D135" s="2"/>
      <c r="E135" s="2"/>
      <c r="F135" s="2"/>
    </row>
    <row r="136" spans="3:6" x14ac:dyDescent="0.2">
      <c r="C136" s="2"/>
      <c r="D136" s="2"/>
      <c r="E136" s="2"/>
      <c r="F136" s="2"/>
    </row>
    <row r="137" spans="3:6" x14ac:dyDescent="0.2">
      <c r="C137" s="2"/>
      <c r="D137" s="2"/>
      <c r="E137" s="2"/>
      <c r="F137" s="2"/>
    </row>
    <row r="138" spans="3:6" x14ac:dyDescent="0.2">
      <c r="C138" s="2"/>
      <c r="D138" s="2"/>
      <c r="E138" s="2"/>
      <c r="F138" s="2"/>
    </row>
    <row r="139" spans="3:6" x14ac:dyDescent="0.2">
      <c r="C139" s="2"/>
      <c r="D139" s="2"/>
      <c r="E139" s="2"/>
      <c r="F139" s="2"/>
    </row>
    <row r="140" spans="3:6" x14ac:dyDescent="0.2">
      <c r="C140" s="2"/>
      <c r="D140" s="2"/>
      <c r="E140" s="2"/>
      <c r="F140" s="2"/>
    </row>
    <row r="141" spans="3:6" x14ac:dyDescent="0.2">
      <c r="C141" s="2"/>
      <c r="D141" s="2"/>
      <c r="E141" s="2"/>
      <c r="F141" s="2"/>
    </row>
    <row r="142" spans="3:6" x14ac:dyDescent="0.2">
      <c r="C142" s="2"/>
      <c r="D142" s="2"/>
      <c r="E142" s="2"/>
      <c r="F142" s="2"/>
    </row>
    <row r="143" spans="3:6" x14ac:dyDescent="0.2">
      <c r="C143" s="2"/>
      <c r="D143" s="2"/>
      <c r="E143" s="2"/>
      <c r="F143" s="2"/>
    </row>
    <row r="144" spans="3:6" x14ac:dyDescent="0.2">
      <c r="C144" s="2"/>
      <c r="D144" s="2"/>
      <c r="E144" s="2"/>
      <c r="F144" s="2"/>
    </row>
    <row r="145" spans="3:6" x14ac:dyDescent="0.2">
      <c r="C145" s="2"/>
      <c r="D145" s="2"/>
      <c r="E145" s="2"/>
      <c r="F145" s="2"/>
    </row>
    <row r="146" spans="3:6" x14ac:dyDescent="0.2">
      <c r="C146" s="2"/>
      <c r="D146" s="2"/>
      <c r="E146" s="2"/>
      <c r="F146" s="2"/>
    </row>
    <row r="147" spans="3:6" x14ac:dyDescent="0.2">
      <c r="C147" s="2"/>
      <c r="D147" s="2"/>
      <c r="E147" s="2"/>
      <c r="F147" s="2"/>
    </row>
    <row r="148" spans="3:6" x14ac:dyDescent="0.2">
      <c r="C148" s="2"/>
      <c r="D148" s="2"/>
      <c r="E148" s="2"/>
      <c r="F148" s="2"/>
    </row>
    <row r="149" spans="3:6" x14ac:dyDescent="0.2">
      <c r="C149" s="2"/>
      <c r="D149" s="2"/>
      <c r="E149" s="2"/>
      <c r="F149" s="2"/>
    </row>
    <row r="150" spans="3:6" x14ac:dyDescent="0.2">
      <c r="C150" s="2"/>
      <c r="D150" s="2"/>
      <c r="E150" s="2"/>
      <c r="F150" s="2"/>
    </row>
    <row r="151" spans="3:6" x14ac:dyDescent="0.2">
      <c r="C151" s="2"/>
      <c r="D151" s="2"/>
      <c r="E151" s="2"/>
      <c r="F151" s="2"/>
    </row>
    <row r="152" spans="3:6" x14ac:dyDescent="0.2">
      <c r="C152" s="2"/>
      <c r="D152" s="2"/>
      <c r="E152" s="2"/>
      <c r="F152" s="2"/>
    </row>
    <row r="153" spans="3:6" x14ac:dyDescent="0.2">
      <c r="C153" s="2"/>
      <c r="D153" s="2"/>
      <c r="E153" s="2"/>
      <c r="F153" s="2"/>
    </row>
    <row r="154" spans="3:6" x14ac:dyDescent="0.2">
      <c r="C154" s="2"/>
      <c r="D154" s="2"/>
      <c r="E154" s="2"/>
      <c r="F154" s="2"/>
    </row>
    <row r="155" spans="3:6" x14ac:dyDescent="0.2">
      <c r="C155" s="2"/>
      <c r="D155" s="2"/>
      <c r="E155" s="2"/>
      <c r="F155" s="2"/>
    </row>
    <row r="156" spans="3:6" x14ac:dyDescent="0.2">
      <c r="C156" s="2"/>
      <c r="D156" s="2"/>
      <c r="E156" s="2"/>
      <c r="F156" s="2"/>
    </row>
    <row r="157" spans="3:6" x14ac:dyDescent="0.2">
      <c r="C157" s="2"/>
      <c r="D157" s="2"/>
      <c r="E157" s="2"/>
      <c r="F157" s="2"/>
    </row>
    <row r="158" spans="3:6" x14ac:dyDescent="0.2">
      <c r="C158" s="2"/>
      <c r="D158" s="2"/>
      <c r="E158" s="2"/>
      <c r="F158" s="2"/>
    </row>
    <row r="159" spans="3:6" x14ac:dyDescent="0.2">
      <c r="C159" s="2"/>
      <c r="D159" s="2"/>
      <c r="E159" s="2"/>
      <c r="F159" s="2"/>
    </row>
    <row r="160" spans="3:6" x14ac:dyDescent="0.2">
      <c r="C160" s="2"/>
      <c r="D160" s="2"/>
      <c r="E160" s="2"/>
      <c r="F160" s="2"/>
    </row>
    <row r="161" spans="3:6" x14ac:dyDescent="0.2">
      <c r="C161" s="2"/>
      <c r="D161" s="2"/>
      <c r="E161" s="2"/>
      <c r="F161" s="2"/>
    </row>
    <row r="162" spans="3:6" x14ac:dyDescent="0.2">
      <c r="C162" s="2"/>
      <c r="D162" s="2"/>
      <c r="E162" s="2"/>
      <c r="F162" s="2"/>
    </row>
    <row r="163" spans="3:6" x14ac:dyDescent="0.2">
      <c r="C163" s="2"/>
      <c r="D163" s="2"/>
      <c r="E163" s="2"/>
      <c r="F163" s="2"/>
    </row>
    <row r="164" spans="3:6" x14ac:dyDescent="0.2">
      <c r="C164" s="2"/>
      <c r="D164" s="2"/>
      <c r="E164" s="2"/>
      <c r="F164" s="2"/>
    </row>
    <row r="165" spans="3:6" x14ac:dyDescent="0.2">
      <c r="C165" s="2"/>
      <c r="D165" s="2"/>
      <c r="E165" s="2"/>
      <c r="F165" s="2"/>
    </row>
    <row r="166" spans="3:6" x14ac:dyDescent="0.2">
      <c r="C166" s="2"/>
      <c r="D166" s="2"/>
      <c r="E166" s="2"/>
      <c r="F166" s="2"/>
    </row>
    <row r="167" spans="3:6" x14ac:dyDescent="0.2">
      <c r="C167" s="2"/>
      <c r="D167" s="2"/>
      <c r="E167" s="2"/>
      <c r="F167" s="2"/>
    </row>
    <row r="168" spans="3:6" x14ac:dyDescent="0.2">
      <c r="C168" s="2"/>
      <c r="D168" s="2"/>
      <c r="E168" s="2"/>
      <c r="F168" s="2"/>
    </row>
    <row r="169" spans="3:6" x14ac:dyDescent="0.2">
      <c r="C169" s="2"/>
      <c r="D169" s="2"/>
      <c r="E169" s="2"/>
      <c r="F169" s="2"/>
    </row>
    <row r="170" spans="3:6" x14ac:dyDescent="0.2">
      <c r="C170" s="2"/>
      <c r="D170" s="2"/>
      <c r="E170" s="2"/>
      <c r="F170" s="2"/>
    </row>
    <row r="171" spans="3:6" x14ac:dyDescent="0.2">
      <c r="C171" s="2"/>
      <c r="D171" s="2"/>
      <c r="E171" s="2"/>
      <c r="F171" s="2"/>
    </row>
    <row r="172" spans="3:6" x14ac:dyDescent="0.2">
      <c r="C172" s="2"/>
      <c r="D172" s="2"/>
      <c r="E172" s="2"/>
      <c r="F172" s="2"/>
    </row>
    <row r="173" spans="3:6" x14ac:dyDescent="0.2">
      <c r="C173" s="2"/>
      <c r="D173" s="2"/>
      <c r="E173" s="2"/>
      <c r="F173" s="2"/>
    </row>
    <row r="174" spans="3:6" x14ac:dyDescent="0.2">
      <c r="C174" s="2"/>
      <c r="D174" s="2"/>
      <c r="E174" s="2"/>
      <c r="F174" s="2"/>
    </row>
    <row r="175" spans="3:6" x14ac:dyDescent="0.2">
      <c r="C175" s="2"/>
      <c r="D175" s="2"/>
      <c r="E175" s="2"/>
      <c r="F175" s="2"/>
    </row>
    <row r="176" spans="3:6" x14ac:dyDescent="0.2">
      <c r="C176" s="2"/>
      <c r="D176" s="2"/>
      <c r="E176" s="2"/>
      <c r="F176" s="2"/>
    </row>
    <row r="177" spans="3:6" x14ac:dyDescent="0.2">
      <c r="C177" s="2"/>
      <c r="D177" s="2"/>
      <c r="E177" s="2"/>
      <c r="F177" s="2"/>
    </row>
    <row r="178" spans="3:6" x14ac:dyDescent="0.2">
      <c r="C178" s="2"/>
      <c r="D178" s="2"/>
      <c r="E178" s="2"/>
      <c r="F178" s="2"/>
    </row>
    <row r="179" spans="3:6" x14ac:dyDescent="0.2">
      <c r="C179" s="2"/>
      <c r="D179" s="2"/>
      <c r="E179" s="2"/>
      <c r="F179" s="2"/>
    </row>
    <row r="180" spans="3:6" x14ac:dyDescent="0.2">
      <c r="C180" s="2"/>
      <c r="D180" s="2"/>
      <c r="E180" s="2"/>
      <c r="F180" s="2"/>
    </row>
    <row r="181" spans="3:6" x14ac:dyDescent="0.2">
      <c r="C181" s="2"/>
      <c r="D181" s="2"/>
      <c r="E181" s="2"/>
      <c r="F181" s="2"/>
    </row>
    <row r="182" spans="3:6" x14ac:dyDescent="0.2">
      <c r="C182" s="2"/>
      <c r="D182" s="2"/>
      <c r="E182" s="2"/>
      <c r="F182" s="2"/>
    </row>
    <row r="183" spans="3:6" x14ac:dyDescent="0.2">
      <c r="C183" s="2"/>
      <c r="D183" s="2"/>
      <c r="E183" s="2"/>
      <c r="F183" s="2"/>
    </row>
    <row r="184" spans="3:6" x14ac:dyDescent="0.2">
      <c r="C184" s="2"/>
      <c r="D184" s="2"/>
      <c r="E184" s="2"/>
      <c r="F184" s="2"/>
    </row>
    <row r="185" spans="3:6" x14ac:dyDescent="0.2">
      <c r="C185" s="2"/>
      <c r="D185" s="2"/>
      <c r="E185" s="2"/>
      <c r="F185" s="2"/>
    </row>
    <row r="186" spans="3:6" x14ac:dyDescent="0.2">
      <c r="C186" s="2"/>
      <c r="D186" s="2"/>
      <c r="E186" s="2"/>
      <c r="F186" s="2"/>
    </row>
    <row r="187" spans="3:6" x14ac:dyDescent="0.2">
      <c r="C187" s="2"/>
      <c r="D187" s="2"/>
      <c r="E187" s="2"/>
      <c r="F187" s="2"/>
    </row>
    <row r="188" spans="3:6" x14ac:dyDescent="0.2">
      <c r="C188" s="2"/>
      <c r="D188" s="2"/>
      <c r="E188" s="2"/>
      <c r="F188" s="2"/>
    </row>
    <row r="189" spans="3:6" x14ac:dyDescent="0.2">
      <c r="C189" s="2"/>
      <c r="D189" s="2"/>
      <c r="E189" s="2"/>
      <c r="F189" s="2"/>
    </row>
    <row r="190" spans="3:6" x14ac:dyDescent="0.2">
      <c r="C190" s="2"/>
      <c r="D190" s="2"/>
      <c r="E190" s="2"/>
      <c r="F190" s="2"/>
    </row>
    <row r="191" spans="3:6" x14ac:dyDescent="0.2">
      <c r="C191" s="2"/>
      <c r="D191" s="2"/>
      <c r="E191" s="2"/>
      <c r="F191" s="2"/>
    </row>
    <row r="192" spans="3:6" x14ac:dyDescent="0.2">
      <c r="C192" s="2"/>
      <c r="D192" s="2"/>
      <c r="E192" s="2"/>
      <c r="F192" s="2"/>
    </row>
    <row r="193" spans="3:6" x14ac:dyDescent="0.2">
      <c r="C193" s="2"/>
      <c r="D193" s="2"/>
      <c r="E193" s="2"/>
      <c r="F193" s="2"/>
    </row>
    <row r="194" spans="3:6" x14ac:dyDescent="0.2">
      <c r="C194" s="2"/>
      <c r="D194" s="2"/>
      <c r="E194" s="2"/>
      <c r="F194" s="2"/>
    </row>
    <row r="195" spans="3:6" x14ac:dyDescent="0.2">
      <c r="C195" s="2"/>
      <c r="D195" s="2"/>
      <c r="E195" s="2"/>
      <c r="F195" s="2"/>
    </row>
    <row r="196" spans="3:6" x14ac:dyDescent="0.2">
      <c r="C196" s="2"/>
      <c r="D196" s="2"/>
      <c r="E196" s="2"/>
      <c r="F196" s="2"/>
    </row>
    <row r="197" spans="3:6" x14ac:dyDescent="0.2">
      <c r="C197" s="2"/>
      <c r="D197" s="2"/>
      <c r="E197" s="2"/>
      <c r="F197" s="2"/>
    </row>
    <row r="198" spans="3:6" x14ac:dyDescent="0.2">
      <c r="C198" s="2"/>
      <c r="D198" s="2"/>
      <c r="E198" s="2"/>
      <c r="F198" s="2"/>
    </row>
    <row r="199" spans="3:6" x14ac:dyDescent="0.2">
      <c r="C199" s="2"/>
      <c r="D199" s="2"/>
      <c r="E199" s="2"/>
      <c r="F199" s="2"/>
    </row>
    <row r="200" spans="3:6" x14ac:dyDescent="0.2">
      <c r="C200" s="2"/>
      <c r="D200" s="2"/>
      <c r="E200" s="2"/>
      <c r="F200" s="2"/>
    </row>
    <row r="201" spans="3:6" x14ac:dyDescent="0.2">
      <c r="C201" s="2"/>
      <c r="D201" s="2"/>
      <c r="E201" s="2"/>
      <c r="F201" s="2"/>
    </row>
    <row r="202" spans="3:6" x14ac:dyDescent="0.2">
      <c r="C202" s="2"/>
      <c r="D202" s="2"/>
      <c r="E202" s="2"/>
      <c r="F202" s="2"/>
    </row>
    <row r="203" spans="3:6" x14ac:dyDescent="0.2">
      <c r="C203" s="2"/>
      <c r="D203" s="2"/>
      <c r="E203" s="2"/>
      <c r="F203" s="2"/>
    </row>
    <row r="204" spans="3:6" x14ac:dyDescent="0.2">
      <c r="C204" s="2"/>
      <c r="D204" s="2"/>
      <c r="E204" s="2"/>
      <c r="F204" s="2"/>
    </row>
    <row r="205" spans="3:6" x14ac:dyDescent="0.2">
      <c r="C205" s="2"/>
      <c r="D205" s="2"/>
      <c r="E205" s="2"/>
      <c r="F205" s="2"/>
    </row>
    <row r="206" spans="3:6" x14ac:dyDescent="0.2">
      <c r="C206" s="2"/>
      <c r="D206" s="2"/>
      <c r="E206" s="2"/>
      <c r="F206" s="2"/>
    </row>
    <row r="207" spans="3:6" x14ac:dyDescent="0.2">
      <c r="C207" s="2"/>
      <c r="D207" s="2"/>
      <c r="E207" s="2"/>
      <c r="F207" s="2"/>
    </row>
    <row r="208" spans="3:6" x14ac:dyDescent="0.2">
      <c r="C208" s="2"/>
      <c r="D208" s="2"/>
      <c r="E208" s="2"/>
      <c r="F208" s="2"/>
    </row>
    <row r="209" spans="3:6" x14ac:dyDescent="0.2">
      <c r="C209" s="2"/>
      <c r="D209" s="2"/>
      <c r="E209" s="2"/>
      <c r="F209" s="2"/>
    </row>
    <row r="210" spans="3:6" x14ac:dyDescent="0.2">
      <c r="C210" s="2"/>
      <c r="D210" s="2"/>
      <c r="E210" s="2"/>
      <c r="F210" s="2"/>
    </row>
    <row r="211" spans="3:6" x14ac:dyDescent="0.2">
      <c r="C211" s="2"/>
      <c r="D211" s="2"/>
      <c r="E211" s="2"/>
      <c r="F211" s="2"/>
    </row>
    <row r="212" spans="3:6" x14ac:dyDescent="0.2">
      <c r="C212" s="2"/>
      <c r="D212" s="2"/>
      <c r="E212" s="2"/>
      <c r="F212" s="2"/>
    </row>
    <row r="213" spans="3:6" x14ac:dyDescent="0.2">
      <c r="C213" s="2"/>
      <c r="D213" s="2"/>
      <c r="E213" s="2"/>
      <c r="F213" s="2"/>
    </row>
    <row r="214" spans="3:6" x14ac:dyDescent="0.2">
      <c r="C214" s="2"/>
      <c r="D214" s="2"/>
      <c r="E214" s="2"/>
      <c r="F214" s="2"/>
    </row>
    <row r="215" spans="3:6" x14ac:dyDescent="0.2">
      <c r="C215" s="2"/>
      <c r="D215" s="2"/>
      <c r="E215" s="2"/>
      <c r="F215" s="2"/>
    </row>
    <row r="216" spans="3:6" x14ac:dyDescent="0.2">
      <c r="C216" s="2"/>
      <c r="D216" s="2"/>
      <c r="E216" s="2"/>
      <c r="F216" s="2"/>
    </row>
    <row r="217" spans="3:6" x14ac:dyDescent="0.2">
      <c r="C217" s="2"/>
      <c r="D217" s="2"/>
      <c r="E217" s="2"/>
      <c r="F217" s="2"/>
    </row>
    <row r="218" spans="3:6" x14ac:dyDescent="0.2">
      <c r="C218" s="2"/>
      <c r="D218" s="2"/>
      <c r="E218" s="2"/>
      <c r="F218" s="2"/>
    </row>
    <row r="219" spans="3:6" x14ac:dyDescent="0.2">
      <c r="C219" s="2"/>
      <c r="D219" s="2"/>
      <c r="E219" s="2"/>
      <c r="F219" s="2"/>
    </row>
    <row r="220" spans="3:6" x14ac:dyDescent="0.2">
      <c r="C220" s="2"/>
      <c r="D220" s="2"/>
      <c r="E220" s="2"/>
      <c r="F220" s="2"/>
    </row>
    <row r="221" spans="3:6" x14ac:dyDescent="0.2">
      <c r="C221" s="2"/>
      <c r="D221" s="2"/>
      <c r="E221" s="2"/>
      <c r="F221" s="2"/>
    </row>
    <row r="222" spans="3:6" x14ac:dyDescent="0.2">
      <c r="C222" s="2"/>
      <c r="D222" s="2"/>
      <c r="E222" s="2"/>
      <c r="F222" s="2"/>
    </row>
    <row r="223" spans="3:6" x14ac:dyDescent="0.2">
      <c r="C223" s="2"/>
      <c r="D223" s="2"/>
      <c r="E223" s="2"/>
      <c r="F223" s="2"/>
    </row>
    <row r="224" spans="3:6" x14ac:dyDescent="0.2">
      <c r="C224" s="2"/>
      <c r="D224" s="2"/>
      <c r="E224" s="2"/>
      <c r="F224" s="2"/>
    </row>
    <row r="225" spans="3:6" x14ac:dyDescent="0.2">
      <c r="C225" s="2"/>
      <c r="D225" s="2"/>
      <c r="E225" s="2"/>
      <c r="F225" s="2"/>
    </row>
    <row r="226" spans="3:6" x14ac:dyDescent="0.2">
      <c r="C226" s="2"/>
      <c r="D226" s="2"/>
      <c r="E226" s="2"/>
      <c r="F226" s="2"/>
    </row>
    <row r="227" spans="3:6" x14ac:dyDescent="0.2">
      <c r="C227" s="2"/>
      <c r="D227" s="2"/>
      <c r="E227" s="2"/>
      <c r="F227" s="2"/>
    </row>
    <row r="228" spans="3:6" x14ac:dyDescent="0.2">
      <c r="C228" s="2"/>
      <c r="D228" s="2"/>
      <c r="E228" s="2"/>
      <c r="F228" s="2"/>
    </row>
    <row r="229" spans="3:6" x14ac:dyDescent="0.2">
      <c r="C229" s="2"/>
      <c r="D229" s="2"/>
      <c r="E229" s="2"/>
      <c r="F229" s="2"/>
    </row>
    <row r="230" spans="3:6" x14ac:dyDescent="0.2">
      <c r="C230" s="2"/>
      <c r="D230" s="2"/>
      <c r="E230" s="2"/>
      <c r="F230" s="2"/>
    </row>
    <row r="231" spans="3:6" x14ac:dyDescent="0.2">
      <c r="C231" s="2"/>
      <c r="D231" s="2"/>
      <c r="E231" s="2"/>
      <c r="F231" s="2"/>
    </row>
    <row r="232" spans="3:6" x14ac:dyDescent="0.2">
      <c r="C232" s="2"/>
      <c r="D232" s="2"/>
      <c r="E232" s="2"/>
      <c r="F232" s="2"/>
    </row>
    <row r="233" spans="3:6" x14ac:dyDescent="0.2">
      <c r="C233" s="2"/>
      <c r="D233" s="2"/>
      <c r="E233" s="2"/>
      <c r="F233" s="2"/>
    </row>
    <row r="234" spans="3:6" x14ac:dyDescent="0.2">
      <c r="C234" s="2"/>
      <c r="D234" s="2"/>
      <c r="E234" s="2"/>
      <c r="F234" s="2"/>
    </row>
    <row r="235" spans="3:6" x14ac:dyDescent="0.2">
      <c r="C235" s="2"/>
      <c r="D235" s="2"/>
      <c r="E235" s="2"/>
      <c r="F235" s="2"/>
    </row>
    <row r="236" spans="3:6" x14ac:dyDescent="0.2">
      <c r="C236" s="2"/>
      <c r="D236" s="2"/>
      <c r="E236" s="2"/>
      <c r="F236" s="2"/>
    </row>
    <row r="237" spans="3:6" x14ac:dyDescent="0.2">
      <c r="C237" s="2"/>
      <c r="D237" s="2"/>
      <c r="E237" s="2"/>
      <c r="F237" s="2"/>
    </row>
    <row r="238" spans="3:6" x14ac:dyDescent="0.2">
      <c r="C238" s="2"/>
      <c r="D238" s="2"/>
      <c r="E238" s="2"/>
      <c r="F238" s="2"/>
    </row>
    <row r="239" spans="3:6" x14ac:dyDescent="0.2">
      <c r="C239" s="2"/>
      <c r="D239" s="2"/>
      <c r="E239" s="2"/>
      <c r="F239" s="2"/>
    </row>
    <row r="240" spans="3:6" x14ac:dyDescent="0.2">
      <c r="C240" s="2"/>
      <c r="D240" s="2"/>
      <c r="E240" s="2"/>
      <c r="F240" s="2"/>
    </row>
    <row r="241" spans="3:6" x14ac:dyDescent="0.2">
      <c r="C241" s="2"/>
      <c r="D241" s="2"/>
      <c r="E241" s="2"/>
      <c r="F241" s="2"/>
    </row>
    <row r="242" spans="3:6" x14ac:dyDescent="0.2">
      <c r="C242" s="2"/>
      <c r="D242" s="2"/>
      <c r="E242" s="2"/>
      <c r="F242" s="2"/>
    </row>
    <row r="243" spans="3:6" x14ac:dyDescent="0.2">
      <c r="C243" s="2"/>
      <c r="D243" s="2"/>
      <c r="E243" s="2"/>
      <c r="F243" s="2"/>
    </row>
    <row r="244" spans="3:6" x14ac:dyDescent="0.2">
      <c r="C244" s="2"/>
      <c r="D244" s="2"/>
      <c r="E244" s="2"/>
      <c r="F244" s="2"/>
    </row>
    <row r="245" spans="3:6" x14ac:dyDescent="0.2">
      <c r="C245" s="2"/>
      <c r="D245" s="2"/>
      <c r="E245" s="2"/>
      <c r="F245" s="2"/>
    </row>
    <row r="246" spans="3:6" x14ac:dyDescent="0.2">
      <c r="C246" s="2"/>
      <c r="D246" s="2"/>
      <c r="E246" s="2"/>
      <c r="F246" s="2"/>
    </row>
    <row r="247" spans="3:6" x14ac:dyDescent="0.2">
      <c r="C247" s="2"/>
      <c r="D247" s="2"/>
      <c r="E247" s="2"/>
      <c r="F247" s="2"/>
    </row>
    <row r="248" spans="3:6" x14ac:dyDescent="0.2">
      <c r="C248" s="2"/>
      <c r="D248" s="2"/>
      <c r="E248" s="2"/>
      <c r="F248" s="2"/>
    </row>
    <row r="249" spans="3:6" x14ac:dyDescent="0.2">
      <c r="C249" s="2"/>
      <c r="D249" s="2"/>
      <c r="E249" s="2"/>
      <c r="F249" s="2"/>
    </row>
    <row r="250" spans="3:6" x14ac:dyDescent="0.2">
      <c r="C250" s="2"/>
      <c r="D250" s="2"/>
      <c r="E250" s="2"/>
      <c r="F250" s="2"/>
    </row>
    <row r="251" spans="3:6" x14ac:dyDescent="0.2">
      <c r="C251" s="2"/>
      <c r="D251" s="2"/>
      <c r="E251" s="2"/>
      <c r="F251" s="2"/>
    </row>
    <row r="252" spans="3:6" x14ac:dyDescent="0.2">
      <c r="C252" s="2"/>
      <c r="D252" s="2"/>
      <c r="E252" s="2"/>
      <c r="F252" s="2"/>
    </row>
    <row r="253" spans="3:6" x14ac:dyDescent="0.2">
      <c r="C253" s="2"/>
      <c r="D253" s="2"/>
      <c r="E253" s="2"/>
      <c r="F253" s="2"/>
    </row>
    <row r="254" spans="3:6" x14ac:dyDescent="0.2">
      <c r="C254" s="2"/>
      <c r="D254" s="2"/>
      <c r="E254" s="2"/>
      <c r="F254" s="2"/>
    </row>
    <row r="255" spans="3:6" x14ac:dyDescent="0.2">
      <c r="C255" s="2"/>
      <c r="D255" s="2"/>
      <c r="E255" s="2"/>
      <c r="F255" s="2"/>
    </row>
    <row r="256" spans="3:6" x14ac:dyDescent="0.2">
      <c r="C256" s="2"/>
      <c r="D256" s="2"/>
      <c r="E256" s="2"/>
      <c r="F256" s="2"/>
    </row>
    <row r="257" spans="3:6" x14ac:dyDescent="0.2">
      <c r="C257" s="2"/>
      <c r="D257" s="2"/>
      <c r="E257" s="2"/>
      <c r="F257" s="2"/>
    </row>
    <row r="258" spans="3:6" x14ac:dyDescent="0.2">
      <c r="C258" s="2"/>
      <c r="D258" s="2"/>
      <c r="E258" s="2"/>
      <c r="F258" s="2"/>
    </row>
    <row r="259" spans="3:6" x14ac:dyDescent="0.2">
      <c r="C259" s="2"/>
      <c r="D259" s="2"/>
      <c r="E259" s="2"/>
      <c r="F259" s="2"/>
    </row>
    <row r="260" spans="3:6" x14ac:dyDescent="0.2">
      <c r="C260" s="2"/>
      <c r="D260" s="2"/>
      <c r="E260" s="2"/>
      <c r="F260" s="2"/>
    </row>
    <row r="261" spans="3:6" x14ac:dyDescent="0.2">
      <c r="C261" s="2"/>
      <c r="D261" s="2"/>
      <c r="E261" s="2"/>
      <c r="F261" s="2"/>
    </row>
    <row r="262" spans="3:6" x14ac:dyDescent="0.2">
      <c r="C262" s="2"/>
      <c r="D262" s="2"/>
      <c r="E262" s="2"/>
      <c r="F262" s="2"/>
    </row>
    <row r="263" spans="3:6" x14ac:dyDescent="0.2">
      <c r="C263" s="2"/>
      <c r="D263" s="2"/>
      <c r="E263" s="2"/>
      <c r="F263" s="2"/>
    </row>
    <row r="264" spans="3:6" x14ac:dyDescent="0.2">
      <c r="C264" s="2"/>
      <c r="D264" s="2"/>
      <c r="E264" s="2"/>
      <c r="F264" s="2"/>
    </row>
    <row r="265" spans="3:6" x14ac:dyDescent="0.2">
      <c r="C265" s="2"/>
      <c r="D265" s="2"/>
      <c r="E265" s="2"/>
      <c r="F265" s="2"/>
    </row>
    <row r="266" spans="3:6" x14ac:dyDescent="0.2">
      <c r="C266" s="2"/>
      <c r="D266" s="2"/>
      <c r="E266" s="2"/>
      <c r="F266" s="2"/>
    </row>
    <row r="267" spans="3:6" x14ac:dyDescent="0.2">
      <c r="C267" s="2"/>
      <c r="D267" s="2"/>
      <c r="E267" s="2"/>
      <c r="F267" s="2"/>
    </row>
    <row r="268" spans="3:6" x14ac:dyDescent="0.2">
      <c r="C268" s="2"/>
      <c r="D268" s="2"/>
      <c r="E268" s="2"/>
      <c r="F268" s="2"/>
    </row>
    <row r="269" spans="3:6" x14ac:dyDescent="0.2">
      <c r="C269" s="2"/>
      <c r="D269" s="2"/>
      <c r="E269" s="2"/>
      <c r="F269" s="2"/>
    </row>
    <row r="270" spans="3:6" x14ac:dyDescent="0.2">
      <c r="C270" s="2"/>
      <c r="D270" s="2"/>
      <c r="E270" s="2"/>
      <c r="F270" s="2"/>
    </row>
    <row r="271" spans="3:6" x14ac:dyDescent="0.2">
      <c r="C271" s="2"/>
      <c r="D271" s="2"/>
      <c r="E271" s="2"/>
      <c r="F271" s="2"/>
    </row>
    <row r="272" spans="3:6" x14ac:dyDescent="0.2">
      <c r="C272" s="2"/>
      <c r="D272" s="2"/>
      <c r="E272" s="2"/>
      <c r="F272" s="2"/>
    </row>
    <row r="273" spans="3:6" x14ac:dyDescent="0.2">
      <c r="C273" s="2"/>
      <c r="D273" s="2"/>
      <c r="E273" s="2"/>
      <c r="F273" s="2"/>
    </row>
    <row r="274" spans="3:6" x14ac:dyDescent="0.2">
      <c r="C274" s="2"/>
      <c r="D274" s="2"/>
      <c r="E274" s="2"/>
      <c r="F274" s="2"/>
    </row>
    <row r="275" spans="3:6" x14ac:dyDescent="0.2">
      <c r="C275" s="2"/>
      <c r="D275" s="2"/>
      <c r="E275" s="2"/>
      <c r="F275" s="2"/>
    </row>
    <row r="276" spans="3:6" x14ac:dyDescent="0.2">
      <c r="C276" s="2"/>
      <c r="D276" s="2"/>
      <c r="E276" s="2"/>
      <c r="F276" s="2"/>
    </row>
    <row r="277" spans="3:6" x14ac:dyDescent="0.2">
      <c r="C277" s="2"/>
      <c r="D277" s="2"/>
      <c r="E277" s="2"/>
      <c r="F277" s="2"/>
    </row>
    <row r="278" spans="3:6" x14ac:dyDescent="0.2">
      <c r="C278" s="2"/>
      <c r="D278" s="2"/>
      <c r="E278" s="2"/>
      <c r="F278" s="2"/>
    </row>
    <row r="279" spans="3:6" x14ac:dyDescent="0.2">
      <c r="C279" s="2"/>
      <c r="D279" s="2"/>
      <c r="E279" s="2"/>
      <c r="F279" s="2"/>
    </row>
    <row r="280" spans="3:6" x14ac:dyDescent="0.2">
      <c r="C280" s="2"/>
      <c r="D280" s="2"/>
      <c r="E280" s="2"/>
      <c r="F280" s="2"/>
    </row>
    <row r="281" spans="3:6" x14ac:dyDescent="0.2">
      <c r="C281" s="2"/>
      <c r="D281" s="2"/>
      <c r="E281" s="2"/>
      <c r="F281" s="2"/>
    </row>
    <row r="282" spans="3:6" x14ac:dyDescent="0.2">
      <c r="C282" s="2"/>
      <c r="D282" s="2"/>
      <c r="E282" s="2"/>
      <c r="F282" s="2"/>
    </row>
    <row r="283" spans="3:6" x14ac:dyDescent="0.2">
      <c r="C283" s="2"/>
      <c r="D283" s="2"/>
      <c r="E283" s="2"/>
      <c r="F283" s="2"/>
    </row>
    <row r="284" spans="3:6" x14ac:dyDescent="0.2">
      <c r="C284" s="2"/>
      <c r="D284" s="2"/>
      <c r="E284" s="2"/>
      <c r="F284" s="2"/>
    </row>
    <row r="285" spans="3:6" x14ac:dyDescent="0.2">
      <c r="C285" s="2"/>
      <c r="D285" s="2"/>
      <c r="E285" s="2"/>
      <c r="F285" s="2"/>
    </row>
    <row r="286" spans="3:6" x14ac:dyDescent="0.2">
      <c r="C286" s="2"/>
      <c r="D286" s="2"/>
      <c r="E286" s="2"/>
      <c r="F286" s="2"/>
    </row>
    <row r="287" spans="3:6" x14ac:dyDescent="0.2">
      <c r="C287" s="2"/>
      <c r="D287" s="2"/>
      <c r="E287" s="2"/>
      <c r="F287" s="2"/>
    </row>
    <row r="288" spans="3:6" x14ac:dyDescent="0.2">
      <c r="C288" s="2"/>
      <c r="D288" s="2"/>
      <c r="E288" s="2"/>
      <c r="F288" s="2"/>
    </row>
    <row r="289" spans="3:6" x14ac:dyDescent="0.2">
      <c r="C289" s="2"/>
      <c r="D289" s="2"/>
      <c r="E289" s="2"/>
      <c r="F289" s="2"/>
    </row>
    <row r="290" spans="3:6" x14ac:dyDescent="0.2">
      <c r="C290" s="2"/>
      <c r="D290" s="2"/>
      <c r="E290" s="2"/>
      <c r="F290" s="2"/>
    </row>
    <row r="291" spans="3:6" x14ac:dyDescent="0.2">
      <c r="C291" s="2"/>
      <c r="D291" s="2"/>
      <c r="E291" s="2"/>
      <c r="F291" s="2"/>
    </row>
    <row r="292" spans="3:6" x14ac:dyDescent="0.2">
      <c r="C292" s="2"/>
      <c r="D292" s="2"/>
      <c r="E292" s="2"/>
      <c r="F292" s="2"/>
    </row>
    <row r="293" spans="3:6" x14ac:dyDescent="0.2">
      <c r="C293" s="2"/>
      <c r="D293" s="2"/>
      <c r="E293" s="2"/>
      <c r="F293" s="2"/>
    </row>
    <row r="294" spans="3:6" x14ac:dyDescent="0.2">
      <c r="C294" s="2"/>
      <c r="D294" s="2"/>
      <c r="E294" s="2"/>
      <c r="F294" s="2"/>
    </row>
    <row r="295" spans="3:6" x14ac:dyDescent="0.2">
      <c r="C295" s="2"/>
      <c r="D295" s="2"/>
      <c r="E295" s="2"/>
      <c r="F295" s="2"/>
    </row>
    <row r="296" spans="3:6" x14ac:dyDescent="0.2">
      <c r="C296" s="2"/>
      <c r="D296" s="2"/>
      <c r="E296" s="2"/>
      <c r="F296" s="2"/>
    </row>
    <row r="297" spans="3:6" x14ac:dyDescent="0.2">
      <c r="C297" s="2"/>
      <c r="D297" s="2"/>
      <c r="E297" s="2"/>
      <c r="F297" s="2"/>
    </row>
    <row r="298" spans="3:6" x14ac:dyDescent="0.2">
      <c r="C298" s="2"/>
      <c r="D298" s="2"/>
      <c r="E298" s="2"/>
      <c r="F298" s="2"/>
    </row>
    <row r="299" spans="3:6" x14ac:dyDescent="0.2">
      <c r="C299" s="2"/>
      <c r="D299" s="2"/>
      <c r="E299" s="2"/>
      <c r="F299" s="2"/>
    </row>
    <row r="300" spans="3:6" x14ac:dyDescent="0.2">
      <c r="C300" s="2"/>
      <c r="D300" s="2"/>
      <c r="E300" s="2"/>
      <c r="F300" s="2"/>
    </row>
    <row r="301" spans="3:6" x14ac:dyDescent="0.2">
      <c r="C301" s="2"/>
      <c r="D301" s="2"/>
      <c r="E301" s="2"/>
      <c r="F301" s="2"/>
    </row>
    <row r="302" spans="3:6" x14ac:dyDescent="0.2">
      <c r="C302" s="2"/>
      <c r="D302" s="2"/>
      <c r="E302" s="2"/>
      <c r="F302" s="2"/>
    </row>
    <row r="303" spans="3:6" x14ac:dyDescent="0.2">
      <c r="C303" s="2"/>
      <c r="D303" s="2"/>
      <c r="E303" s="2"/>
      <c r="F303" s="2"/>
    </row>
    <row r="304" spans="3:6" x14ac:dyDescent="0.2">
      <c r="C304" s="2"/>
      <c r="D304" s="2"/>
      <c r="E304" s="2"/>
      <c r="F304" s="2"/>
    </row>
    <row r="305" spans="3:6" x14ac:dyDescent="0.2">
      <c r="C305" s="2"/>
      <c r="D305" s="2"/>
      <c r="E305" s="2"/>
      <c r="F305" s="2"/>
    </row>
    <row r="306" spans="3:6" x14ac:dyDescent="0.2">
      <c r="C306" s="2"/>
      <c r="D306" s="2"/>
      <c r="E306" s="2"/>
      <c r="F306" s="2"/>
    </row>
    <row r="307" spans="3:6" x14ac:dyDescent="0.2">
      <c r="C307" s="2"/>
      <c r="D307" s="2"/>
      <c r="E307" s="2"/>
      <c r="F307" s="2"/>
    </row>
    <row r="308" spans="3:6" x14ac:dyDescent="0.2">
      <c r="C308" s="2"/>
      <c r="D308" s="2"/>
      <c r="E308" s="2"/>
      <c r="F308" s="2"/>
    </row>
    <row r="309" spans="3:6" x14ac:dyDescent="0.2">
      <c r="C309" s="2"/>
      <c r="D309" s="2"/>
      <c r="E309" s="2"/>
      <c r="F309" s="2"/>
    </row>
    <row r="310" spans="3:6" x14ac:dyDescent="0.2">
      <c r="C310" s="2"/>
      <c r="D310" s="2"/>
      <c r="E310" s="2"/>
      <c r="F310" s="2"/>
    </row>
    <row r="311" spans="3:6" x14ac:dyDescent="0.2">
      <c r="C311" s="2"/>
      <c r="D311" s="2"/>
      <c r="E311" s="2"/>
      <c r="F311" s="2"/>
    </row>
    <row r="312" spans="3:6" x14ac:dyDescent="0.2">
      <c r="C312" s="2"/>
      <c r="D312" s="2"/>
      <c r="E312" s="2"/>
      <c r="F312" s="2"/>
    </row>
    <row r="313" spans="3:6" x14ac:dyDescent="0.2">
      <c r="C313" s="2"/>
      <c r="D313" s="2"/>
      <c r="E313" s="2"/>
      <c r="F313" s="2"/>
    </row>
    <row r="314" spans="3:6" x14ac:dyDescent="0.2">
      <c r="C314" s="2"/>
      <c r="D314" s="2"/>
      <c r="E314" s="2"/>
      <c r="F314" s="2"/>
    </row>
    <row r="315" spans="3:6" x14ac:dyDescent="0.2">
      <c r="C315" s="2"/>
      <c r="D315" s="2"/>
      <c r="E315" s="2"/>
      <c r="F315" s="2"/>
    </row>
    <row r="316" spans="3:6" x14ac:dyDescent="0.2">
      <c r="C316" s="2"/>
      <c r="D316" s="2"/>
      <c r="E316" s="2"/>
      <c r="F316" s="2"/>
    </row>
    <row r="317" spans="3:6" x14ac:dyDescent="0.2">
      <c r="C317" s="2"/>
      <c r="D317" s="2"/>
      <c r="E317" s="2"/>
      <c r="F317" s="2"/>
    </row>
    <row r="318" spans="3:6" x14ac:dyDescent="0.2">
      <c r="C318" s="2"/>
      <c r="D318" s="2"/>
      <c r="E318" s="2"/>
      <c r="F318" s="2"/>
    </row>
    <row r="319" spans="3:6" x14ac:dyDescent="0.2">
      <c r="C319" s="2"/>
      <c r="D319" s="2"/>
      <c r="E319" s="2"/>
      <c r="F319" s="2"/>
    </row>
    <row r="320" spans="3:6" x14ac:dyDescent="0.2">
      <c r="C320" s="2"/>
      <c r="D320" s="2"/>
      <c r="E320" s="2"/>
      <c r="F320" s="2"/>
    </row>
    <row r="321" spans="3:6" x14ac:dyDescent="0.2">
      <c r="C321" s="2"/>
      <c r="D321" s="2"/>
      <c r="E321" s="2"/>
      <c r="F321" s="2"/>
    </row>
    <row r="322" spans="3:6" x14ac:dyDescent="0.2">
      <c r="C322" s="2"/>
      <c r="D322" s="2"/>
      <c r="E322" s="2"/>
      <c r="F322" s="2"/>
    </row>
    <row r="323" spans="3:6" x14ac:dyDescent="0.2">
      <c r="C323" s="2"/>
      <c r="D323" s="2"/>
      <c r="E323" s="2"/>
      <c r="F323" s="2"/>
    </row>
    <row r="324" spans="3:6" x14ac:dyDescent="0.2">
      <c r="C324" s="2"/>
      <c r="D324" s="2"/>
      <c r="E324" s="2"/>
      <c r="F324" s="2"/>
    </row>
    <row r="325" spans="3:6" x14ac:dyDescent="0.2">
      <c r="C325" s="2"/>
      <c r="D325" s="2"/>
      <c r="E325" s="2"/>
      <c r="F325" s="2"/>
    </row>
    <row r="326" spans="3:6" x14ac:dyDescent="0.2">
      <c r="C326" s="2"/>
      <c r="D326" s="2"/>
      <c r="E326" s="2"/>
      <c r="F326" s="2"/>
    </row>
    <row r="327" spans="3:6" x14ac:dyDescent="0.2">
      <c r="C327" s="2"/>
      <c r="D327" s="2"/>
      <c r="E327" s="2"/>
      <c r="F327" s="2"/>
    </row>
    <row r="328" spans="3:6" x14ac:dyDescent="0.2">
      <c r="C328" s="2"/>
      <c r="D328" s="2"/>
      <c r="E328" s="2"/>
      <c r="F328" s="2"/>
    </row>
    <row r="329" spans="3:6" x14ac:dyDescent="0.2">
      <c r="C329" s="2"/>
      <c r="D329" s="2"/>
      <c r="E329" s="2"/>
      <c r="F329" s="2"/>
    </row>
    <row r="330" spans="3:6" x14ac:dyDescent="0.2">
      <c r="C330" s="2"/>
      <c r="D330" s="2"/>
      <c r="E330" s="2"/>
      <c r="F330" s="2"/>
    </row>
    <row r="331" spans="3:6" x14ac:dyDescent="0.2">
      <c r="C331" s="2"/>
      <c r="D331" s="2"/>
      <c r="E331" s="2"/>
      <c r="F331" s="2"/>
    </row>
    <row r="332" spans="3:6" x14ac:dyDescent="0.2">
      <c r="C332" s="2"/>
      <c r="D332" s="2"/>
      <c r="E332" s="2"/>
      <c r="F332" s="2"/>
    </row>
    <row r="333" spans="3:6" x14ac:dyDescent="0.2">
      <c r="C333" s="2"/>
      <c r="D333" s="2"/>
      <c r="E333" s="2"/>
      <c r="F333" s="2"/>
    </row>
    <row r="334" spans="3:6" x14ac:dyDescent="0.2">
      <c r="C334" s="2"/>
      <c r="D334" s="2"/>
      <c r="E334" s="2"/>
      <c r="F334" s="2"/>
    </row>
    <row r="335" spans="3:6" x14ac:dyDescent="0.2">
      <c r="C335" s="2"/>
      <c r="D335" s="2"/>
      <c r="E335" s="2"/>
      <c r="F335" s="2"/>
    </row>
    <row r="336" spans="3:6" x14ac:dyDescent="0.2">
      <c r="C336" s="2"/>
      <c r="D336" s="2"/>
      <c r="E336" s="2"/>
      <c r="F336" s="2"/>
    </row>
    <row r="337" spans="3:6" x14ac:dyDescent="0.2">
      <c r="C337" s="2"/>
      <c r="D337" s="2"/>
      <c r="E337" s="2"/>
      <c r="F337" s="2"/>
    </row>
    <row r="338" spans="3:6" x14ac:dyDescent="0.2">
      <c r="C338" s="2"/>
      <c r="D338" s="2"/>
      <c r="E338" s="2"/>
      <c r="F338" s="2"/>
    </row>
    <row r="339" spans="3:6" x14ac:dyDescent="0.2">
      <c r="C339" s="2"/>
      <c r="D339" s="2"/>
      <c r="E339" s="2"/>
      <c r="F339" s="2"/>
    </row>
    <row r="340" spans="3:6" x14ac:dyDescent="0.2">
      <c r="C340" s="2"/>
      <c r="D340" s="2"/>
      <c r="E340" s="2"/>
      <c r="F340" s="2"/>
    </row>
    <row r="341" spans="3:6" x14ac:dyDescent="0.2">
      <c r="C341" s="2"/>
      <c r="D341" s="2"/>
      <c r="E341" s="2"/>
      <c r="F341" s="2"/>
    </row>
    <row r="342" spans="3:6" x14ac:dyDescent="0.2">
      <c r="C342" s="2"/>
      <c r="D342" s="2"/>
      <c r="E342" s="2"/>
      <c r="F342" s="2"/>
    </row>
    <row r="343" spans="3:6" x14ac:dyDescent="0.2">
      <c r="C343" s="2"/>
      <c r="D343" s="2"/>
      <c r="E343" s="2"/>
      <c r="F343" s="2"/>
    </row>
    <row r="344" spans="3:6" x14ac:dyDescent="0.2">
      <c r="C344" s="2"/>
      <c r="D344" s="2"/>
      <c r="E344" s="2"/>
      <c r="F344" s="2"/>
    </row>
    <row r="345" spans="3:6" x14ac:dyDescent="0.2">
      <c r="C345" s="2"/>
      <c r="D345" s="2"/>
      <c r="E345" s="2"/>
      <c r="F345" s="2"/>
    </row>
    <row r="346" spans="3:6" x14ac:dyDescent="0.2">
      <c r="C346" s="2"/>
      <c r="D346" s="2"/>
      <c r="E346" s="2"/>
      <c r="F346" s="2"/>
    </row>
    <row r="347" spans="3:6" x14ac:dyDescent="0.2">
      <c r="C347" s="2"/>
      <c r="D347" s="2"/>
      <c r="E347" s="2"/>
      <c r="F347" s="2"/>
    </row>
    <row r="348" spans="3:6" x14ac:dyDescent="0.2">
      <c r="C348" s="2"/>
      <c r="D348" s="2"/>
      <c r="E348" s="2"/>
      <c r="F348" s="2"/>
    </row>
    <row r="349" spans="3:6" x14ac:dyDescent="0.2">
      <c r="C349" s="2"/>
      <c r="D349" s="2"/>
      <c r="E349" s="2"/>
      <c r="F349" s="2"/>
    </row>
    <row r="350" spans="3:6" x14ac:dyDescent="0.2">
      <c r="C350" s="2"/>
      <c r="D350" s="2"/>
      <c r="E350" s="2"/>
      <c r="F350" s="2"/>
    </row>
    <row r="351" spans="3:6" x14ac:dyDescent="0.2">
      <c r="C351" s="2"/>
      <c r="D351" s="2"/>
      <c r="E351" s="2"/>
      <c r="F351" s="2"/>
    </row>
    <row r="352" spans="3:6" x14ac:dyDescent="0.2">
      <c r="C352" s="2"/>
      <c r="D352" s="2"/>
      <c r="E352" s="2"/>
      <c r="F352" s="2"/>
    </row>
    <row r="353" spans="3:6" x14ac:dyDescent="0.2">
      <c r="C353" s="2"/>
      <c r="D353" s="2"/>
      <c r="E353" s="2"/>
      <c r="F353" s="2"/>
    </row>
    <row r="354" spans="3:6" x14ac:dyDescent="0.2">
      <c r="C354" s="2"/>
      <c r="D354" s="2"/>
      <c r="E354" s="2"/>
      <c r="F354" s="2"/>
    </row>
    <row r="355" spans="3:6" x14ac:dyDescent="0.2">
      <c r="C355" s="2"/>
      <c r="D355" s="2"/>
      <c r="E355" s="2"/>
      <c r="F355" s="2"/>
    </row>
    <row r="356" spans="3:6" x14ac:dyDescent="0.2">
      <c r="C356" s="2"/>
      <c r="D356" s="2"/>
      <c r="E356" s="2"/>
      <c r="F356" s="2"/>
    </row>
    <row r="357" spans="3:6" x14ac:dyDescent="0.2">
      <c r="C357" s="2"/>
      <c r="D357" s="2"/>
      <c r="E357" s="2"/>
      <c r="F357" s="2"/>
    </row>
    <row r="358" spans="3:6" x14ac:dyDescent="0.2">
      <c r="C358" s="2"/>
      <c r="D358" s="2"/>
      <c r="E358" s="2"/>
      <c r="F358" s="2"/>
    </row>
    <row r="359" spans="3:6" x14ac:dyDescent="0.2">
      <c r="C359" s="2"/>
      <c r="D359" s="2"/>
      <c r="E359" s="2"/>
      <c r="F359" s="2"/>
    </row>
    <row r="360" spans="3:6" x14ac:dyDescent="0.2">
      <c r="C360" s="2"/>
      <c r="D360" s="2"/>
      <c r="E360" s="2"/>
      <c r="F360" s="2"/>
    </row>
    <row r="361" spans="3:6" x14ac:dyDescent="0.2">
      <c r="C361" s="2"/>
      <c r="D361" s="2"/>
      <c r="E361" s="2"/>
      <c r="F361" s="2"/>
    </row>
    <row r="362" spans="3:6" x14ac:dyDescent="0.2">
      <c r="C362" s="2"/>
      <c r="D362" s="2"/>
      <c r="E362" s="2"/>
      <c r="F362" s="2"/>
    </row>
    <row r="363" spans="3:6" x14ac:dyDescent="0.2">
      <c r="C363" s="2"/>
      <c r="D363" s="2"/>
      <c r="E363" s="2"/>
      <c r="F363" s="2"/>
    </row>
    <row r="364" spans="3:6" x14ac:dyDescent="0.2">
      <c r="C364" s="2"/>
      <c r="D364" s="2"/>
      <c r="E364" s="2"/>
      <c r="F364" s="2"/>
    </row>
    <row r="365" spans="3:6" x14ac:dyDescent="0.2">
      <c r="C365" s="2"/>
      <c r="D365" s="2"/>
      <c r="E365" s="2"/>
      <c r="F365" s="2"/>
    </row>
    <row r="366" spans="3:6" x14ac:dyDescent="0.2">
      <c r="C366" s="2"/>
      <c r="D366" s="2"/>
      <c r="E366" s="2"/>
      <c r="F366" s="2"/>
    </row>
    <row r="367" spans="3:6" x14ac:dyDescent="0.2">
      <c r="C367" s="2"/>
      <c r="D367" s="2"/>
      <c r="E367" s="2"/>
      <c r="F367" s="2"/>
    </row>
    <row r="368" spans="3:6" x14ac:dyDescent="0.2">
      <c r="C368" s="2"/>
      <c r="D368" s="2"/>
      <c r="E368" s="2"/>
      <c r="F368" s="2"/>
    </row>
    <row r="369" spans="3:6" x14ac:dyDescent="0.2">
      <c r="C369" s="2"/>
      <c r="D369" s="2"/>
      <c r="E369" s="2"/>
      <c r="F369" s="2"/>
    </row>
    <row r="370" spans="3:6" x14ac:dyDescent="0.2">
      <c r="C370" s="2"/>
      <c r="D370" s="2"/>
      <c r="E370" s="2"/>
      <c r="F370" s="2"/>
    </row>
    <row r="371" spans="3:6" x14ac:dyDescent="0.2">
      <c r="C371" s="2"/>
      <c r="D371" s="2"/>
      <c r="E371" s="2"/>
      <c r="F371" s="2"/>
    </row>
    <row r="372" spans="3:6" x14ac:dyDescent="0.2">
      <c r="C372" s="2"/>
      <c r="D372" s="2"/>
      <c r="E372" s="2"/>
      <c r="F372" s="2"/>
    </row>
    <row r="373" spans="3:6" x14ac:dyDescent="0.2">
      <c r="C373" s="2"/>
      <c r="D373" s="2"/>
      <c r="E373" s="2"/>
      <c r="F373" s="2"/>
    </row>
    <row r="374" spans="3:6" x14ac:dyDescent="0.2">
      <c r="C374" s="2"/>
      <c r="D374" s="2"/>
      <c r="E374" s="2"/>
      <c r="F374" s="2"/>
    </row>
    <row r="375" spans="3:6" x14ac:dyDescent="0.2">
      <c r="C375" s="2"/>
      <c r="D375" s="2"/>
      <c r="E375" s="2"/>
      <c r="F375" s="2"/>
    </row>
    <row r="376" spans="3:6" x14ac:dyDescent="0.2">
      <c r="C376" s="2"/>
      <c r="D376" s="2"/>
      <c r="E376" s="2"/>
      <c r="F376" s="2"/>
    </row>
    <row r="377" spans="3:6" x14ac:dyDescent="0.2">
      <c r="C377" s="2"/>
      <c r="D377" s="2"/>
      <c r="E377" s="2"/>
      <c r="F377" s="2"/>
    </row>
    <row r="378" spans="3:6" x14ac:dyDescent="0.2">
      <c r="C378" s="2"/>
      <c r="D378" s="2"/>
      <c r="E378" s="2"/>
      <c r="F378" s="2"/>
    </row>
    <row r="379" spans="3:6" x14ac:dyDescent="0.2">
      <c r="C379" s="2"/>
      <c r="D379" s="2"/>
      <c r="E379" s="2"/>
      <c r="F379" s="2"/>
    </row>
    <row r="380" spans="3:6" x14ac:dyDescent="0.2">
      <c r="C380" s="2"/>
      <c r="D380" s="2"/>
      <c r="E380" s="2"/>
      <c r="F380" s="2"/>
    </row>
    <row r="381" spans="3:6" x14ac:dyDescent="0.2">
      <c r="C381" s="2"/>
      <c r="D381" s="2"/>
      <c r="E381" s="2"/>
      <c r="F381" s="2"/>
    </row>
    <row r="382" spans="3:6" x14ac:dyDescent="0.2">
      <c r="C382" s="2"/>
      <c r="D382" s="2"/>
      <c r="E382" s="2"/>
      <c r="F382" s="2"/>
    </row>
    <row r="383" spans="3:6" x14ac:dyDescent="0.2">
      <c r="C383" s="2"/>
      <c r="D383" s="2"/>
      <c r="E383" s="2"/>
      <c r="F383" s="2"/>
    </row>
    <row r="384" spans="3:6" x14ac:dyDescent="0.2">
      <c r="C384" s="2"/>
      <c r="D384" s="2"/>
      <c r="E384" s="2"/>
      <c r="F384" s="2"/>
    </row>
    <row r="385" spans="3:6" x14ac:dyDescent="0.2">
      <c r="C385" s="2"/>
      <c r="D385" s="2"/>
      <c r="E385" s="2"/>
      <c r="F385" s="2"/>
    </row>
    <row r="386" spans="3:6" x14ac:dyDescent="0.2">
      <c r="C386" s="2"/>
      <c r="D386" s="2"/>
      <c r="E386" s="2"/>
      <c r="F386" s="2"/>
    </row>
    <row r="387" spans="3:6" x14ac:dyDescent="0.2">
      <c r="C387" s="2"/>
      <c r="D387" s="2"/>
      <c r="E387" s="2"/>
      <c r="F387" s="2"/>
    </row>
    <row r="388" spans="3:6" x14ac:dyDescent="0.2">
      <c r="C388" s="2"/>
      <c r="D388" s="2"/>
      <c r="E388" s="2"/>
      <c r="F388" s="2"/>
    </row>
    <row r="389" spans="3:6" x14ac:dyDescent="0.2">
      <c r="C389" s="2"/>
      <c r="D389" s="2"/>
      <c r="E389" s="2"/>
      <c r="F389" s="2"/>
    </row>
    <row r="390" spans="3:6" x14ac:dyDescent="0.2">
      <c r="C390" s="2"/>
      <c r="D390" s="2"/>
      <c r="E390" s="2"/>
      <c r="F390" s="2"/>
    </row>
    <row r="391" spans="3:6" x14ac:dyDescent="0.2">
      <c r="C391" s="2"/>
      <c r="D391" s="2"/>
      <c r="E391" s="2"/>
      <c r="F391" s="2"/>
    </row>
    <row r="392" spans="3:6" x14ac:dyDescent="0.2">
      <c r="C392" s="2"/>
      <c r="D392" s="2"/>
      <c r="E392" s="2"/>
      <c r="F392" s="2"/>
    </row>
    <row r="393" spans="3:6" x14ac:dyDescent="0.2">
      <c r="C393" s="2"/>
      <c r="D393" s="2"/>
      <c r="E393" s="2"/>
      <c r="F393" s="2"/>
    </row>
    <row r="394" spans="3:6" x14ac:dyDescent="0.2">
      <c r="C394" s="2"/>
      <c r="D394" s="2"/>
      <c r="E394" s="2"/>
      <c r="F394" s="2"/>
    </row>
    <row r="395" spans="3:6" x14ac:dyDescent="0.2">
      <c r="C395" s="2"/>
      <c r="D395" s="2"/>
      <c r="E395" s="2"/>
      <c r="F395" s="2"/>
    </row>
    <row r="396" spans="3:6" x14ac:dyDescent="0.2">
      <c r="C396" s="2"/>
      <c r="D396" s="2"/>
      <c r="E396" s="2"/>
      <c r="F396" s="2"/>
    </row>
    <row r="397" spans="3:6" x14ac:dyDescent="0.2">
      <c r="C397" s="2"/>
      <c r="D397" s="2"/>
      <c r="E397" s="2"/>
      <c r="F397" s="2"/>
    </row>
    <row r="398" spans="3:6" x14ac:dyDescent="0.2">
      <c r="C398" s="2"/>
      <c r="D398" s="2"/>
      <c r="E398" s="2"/>
      <c r="F398" s="2"/>
    </row>
    <row r="399" spans="3:6" x14ac:dyDescent="0.2">
      <c r="C399" s="2"/>
      <c r="D399" s="2"/>
      <c r="E399" s="2"/>
      <c r="F399" s="2"/>
    </row>
    <row r="400" spans="3:6" x14ac:dyDescent="0.2">
      <c r="C400" s="2"/>
      <c r="D400" s="2"/>
      <c r="E400" s="2"/>
      <c r="F400" s="2"/>
    </row>
    <row r="401" spans="3:6" x14ac:dyDescent="0.2">
      <c r="C401" s="2"/>
      <c r="D401" s="2"/>
      <c r="E401" s="2"/>
      <c r="F401" s="2"/>
    </row>
    <row r="402" spans="3:6" x14ac:dyDescent="0.2">
      <c r="C402" s="2"/>
      <c r="D402" s="2"/>
      <c r="E402" s="2"/>
      <c r="F402" s="2"/>
    </row>
    <row r="403" spans="3:6" x14ac:dyDescent="0.2">
      <c r="C403" s="2"/>
      <c r="D403" s="2"/>
      <c r="E403" s="2"/>
      <c r="F403" s="2"/>
    </row>
    <row r="404" spans="3:6" x14ac:dyDescent="0.2">
      <c r="C404" s="2"/>
      <c r="D404" s="2"/>
      <c r="E404" s="2"/>
      <c r="F404" s="2"/>
    </row>
    <row r="405" spans="3:6" x14ac:dyDescent="0.2">
      <c r="C405" s="2"/>
      <c r="D405" s="2"/>
      <c r="E405" s="2"/>
      <c r="F405" s="2"/>
    </row>
    <row r="406" spans="3:6" x14ac:dyDescent="0.2">
      <c r="C406" s="2"/>
      <c r="D406" s="2"/>
      <c r="E406" s="2"/>
      <c r="F406" s="2"/>
    </row>
    <row r="407" spans="3:6" x14ac:dyDescent="0.2">
      <c r="C407" s="2"/>
      <c r="D407" s="2"/>
      <c r="E407" s="2"/>
      <c r="F407" s="2"/>
    </row>
    <row r="408" spans="3:6" x14ac:dyDescent="0.2">
      <c r="C408" s="2"/>
      <c r="D408" s="2"/>
      <c r="E408" s="2"/>
      <c r="F408" s="2"/>
    </row>
    <row r="409" spans="3:6" x14ac:dyDescent="0.2">
      <c r="C409" s="2"/>
      <c r="D409" s="2"/>
      <c r="E409" s="2"/>
      <c r="F409" s="2"/>
    </row>
    <row r="410" spans="3:6" x14ac:dyDescent="0.2">
      <c r="C410" s="2"/>
      <c r="D410" s="2"/>
      <c r="E410" s="2"/>
      <c r="F410" s="2"/>
    </row>
    <row r="411" spans="3:6" x14ac:dyDescent="0.2">
      <c r="C411" s="2"/>
      <c r="D411" s="2"/>
      <c r="E411" s="2"/>
      <c r="F411" s="2"/>
    </row>
    <row r="412" spans="3:6" x14ac:dyDescent="0.2">
      <c r="C412" s="2"/>
      <c r="D412" s="2"/>
      <c r="E412" s="2"/>
      <c r="F412" s="2"/>
    </row>
    <row r="413" spans="3:6" x14ac:dyDescent="0.2">
      <c r="C413" s="2"/>
      <c r="D413" s="2"/>
      <c r="E413" s="2"/>
      <c r="F413" s="2"/>
    </row>
    <row r="414" spans="3:6" x14ac:dyDescent="0.2">
      <c r="C414" s="2"/>
      <c r="D414" s="2"/>
      <c r="E414" s="2"/>
      <c r="F414" s="2"/>
    </row>
    <row r="415" spans="3:6" x14ac:dyDescent="0.2">
      <c r="C415" s="2"/>
      <c r="D415" s="2"/>
      <c r="E415" s="2"/>
      <c r="F415" s="2"/>
    </row>
    <row r="416" spans="3:6" x14ac:dyDescent="0.2">
      <c r="C416" s="2"/>
      <c r="D416" s="2"/>
      <c r="E416" s="2"/>
      <c r="F416" s="2"/>
    </row>
    <row r="417" spans="3:6" x14ac:dyDescent="0.2">
      <c r="C417" s="2"/>
      <c r="D417" s="2"/>
      <c r="E417" s="2"/>
      <c r="F417" s="2"/>
    </row>
    <row r="418" spans="3:6" x14ac:dyDescent="0.2">
      <c r="C418" s="2"/>
      <c r="D418" s="2"/>
      <c r="E418" s="2"/>
      <c r="F418" s="2"/>
    </row>
    <row r="419" spans="3:6" x14ac:dyDescent="0.2">
      <c r="C419" s="2"/>
      <c r="D419" s="2"/>
      <c r="E419" s="2"/>
      <c r="F419" s="2"/>
    </row>
    <row r="420" spans="3:6" x14ac:dyDescent="0.2">
      <c r="C420" s="2"/>
      <c r="D420" s="2"/>
      <c r="E420" s="2"/>
      <c r="F420" s="2"/>
    </row>
    <row r="421" spans="3:6" x14ac:dyDescent="0.2">
      <c r="C421" s="2"/>
      <c r="D421" s="2"/>
      <c r="E421" s="2"/>
      <c r="F421" s="2"/>
    </row>
    <row r="422" spans="3:6" x14ac:dyDescent="0.2">
      <c r="C422" s="2"/>
      <c r="D422" s="2"/>
      <c r="E422" s="2"/>
      <c r="F422" s="2"/>
    </row>
    <row r="423" spans="3:6" x14ac:dyDescent="0.2">
      <c r="C423" s="2"/>
      <c r="D423" s="2"/>
      <c r="E423" s="2"/>
      <c r="F423" s="2"/>
    </row>
    <row r="424" spans="3:6" x14ac:dyDescent="0.2">
      <c r="C424" s="2"/>
      <c r="D424" s="2"/>
      <c r="E424" s="2"/>
      <c r="F424" s="2"/>
    </row>
    <row r="425" spans="3:6" x14ac:dyDescent="0.2">
      <c r="C425" s="2"/>
      <c r="D425" s="2"/>
      <c r="E425" s="2"/>
      <c r="F425" s="2"/>
    </row>
    <row r="426" spans="3:6" x14ac:dyDescent="0.2">
      <c r="C426" s="2"/>
      <c r="D426" s="2"/>
      <c r="E426" s="2"/>
      <c r="F426" s="2"/>
    </row>
    <row r="427" spans="3:6" x14ac:dyDescent="0.2">
      <c r="C427" s="2"/>
      <c r="D427" s="2"/>
      <c r="E427" s="2"/>
      <c r="F427" s="2"/>
    </row>
    <row r="428" spans="3:6" x14ac:dyDescent="0.2">
      <c r="C428" s="2"/>
      <c r="D428" s="2"/>
      <c r="E428" s="2"/>
      <c r="F428" s="2"/>
    </row>
    <row r="429" spans="3:6" x14ac:dyDescent="0.2">
      <c r="C429" s="2"/>
      <c r="D429" s="2"/>
      <c r="E429" s="2"/>
      <c r="F429" s="2"/>
    </row>
    <row r="430" spans="3:6" x14ac:dyDescent="0.2">
      <c r="C430" s="2"/>
      <c r="D430" s="2"/>
      <c r="E430" s="2"/>
      <c r="F430" s="2"/>
    </row>
    <row r="431" spans="3:6" x14ac:dyDescent="0.2">
      <c r="C431" s="2"/>
      <c r="D431" s="2"/>
      <c r="E431" s="2"/>
      <c r="F431" s="2"/>
    </row>
    <row r="432" spans="3:6" x14ac:dyDescent="0.2">
      <c r="C432" s="2"/>
      <c r="D432" s="2"/>
      <c r="E432" s="2"/>
      <c r="F432" s="2"/>
    </row>
    <row r="433" spans="3:6" x14ac:dyDescent="0.2">
      <c r="C433" s="2"/>
      <c r="D433" s="2"/>
      <c r="E433" s="2"/>
      <c r="F433" s="2"/>
    </row>
    <row r="434" spans="3:6" x14ac:dyDescent="0.2">
      <c r="C434" s="2"/>
      <c r="D434" s="2"/>
      <c r="E434" s="2"/>
      <c r="F434" s="2"/>
    </row>
    <row r="435" spans="3:6" x14ac:dyDescent="0.2">
      <c r="C435" s="2"/>
      <c r="D435" s="2"/>
      <c r="E435" s="2"/>
      <c r="F435" s="2"/>
    </row>
    <row r="436" spans="3:6" x14ac:dyDescent="0.2">
      <c r="C436" s="2"/>
      <c r="D436" s="2"/>
      <c r="E436" s="2"/>
      <c r="F436" s="2"/>
    </row>
    <row r="437" spans="3:6" x14ac:dyDescent="0.2">
      <c r="C437" s="2"/>
      <c r="D437" s="2"/>
      <c r="E437" s="2"/>
      <c r="F437" s="2"/>
    </row>
    <row r="438" spans="3:6" x14ac:dyDescent="0.2">
      <c r="C438" s="2"/>
      <c r="D438" s="2"/>
      <c r="E438" s="2"/>
      <c r="F438" s="2"/>
    </row>
    <row r="439" spans="3:6" x14ac:dyDescent="0.2">
      <c r="C439" s="2"/>
      <c r="D439" s="2"/>
      <c r="E439" s="2"/>
      <c r="F439" s="2"/>
    </row>
    <row r="440" spans="3:6" x14ac:dyDescent="0.2">
      <c r="C440" s="2"/>
      <c r="D440" s="2"/>
      <c r="E440" s="2"/>
      <c r="F440" s="2"/>
    </row>
    <row r="441" spans="3:6" x14ac:dyDescent="0.2">
      <c r="C441" s="2"/>
      <c r="D441" s="2"/>
      <c r="E441" s="2"/>
      <c r="F441" s="2"/>
    </row>
    <row r="442" spans="3:6" x14ac:dyDescent="0.2">
      <c r="C442" s="2"/>
      <c r="D442" s="2"/>
      <c r="E442" s="2"/>
      <c r="F442" s="2"/>
    </row>
    <row r="443" spans="3:6" x14ac:dyDescent="0.2">
      <c r="C443" s="2"/>
      <c r="D443" s="2"/>
      <c r="E443" s="2"/>
      <c r="F443" s="2"/>
    </row>
    <row r="444" spans="3:6" x14ac:dyDescent="0.2">
      <c r="C444" s="2"/>
      <c r="D444" s="2"/>
      <c r="E444" s="2"/>
      <c r="F444" s="2"/>
    </row>
    <row r="445" spans="3:6" x14ac:dyDescent="0.2">
      <c r="C445" s="2"/>
      <c r="D445" s="2"/>
      <c r="E445" s="2"/>
      <c r="F445" s="2"/>
    </row>
    <row r="446" spans="3:6" x14ac:dyDescent="0.2">
      <c r="C446" s="2"/>
      <c r="D446" s="2"/>
      <c r="E446" s="2"/>
      <c r="F446" s="2"/>
    </row>
    <row r="447" spans="3:6" x14ac:dyDescent="0.2">
      <c r="C447" s="2"/>
      <c r="D447" s="2"/>
      <c r="E447" s="2"/>
      <c r="F447" s="2"/>
    </row>
    <row r="448" spans="3:6" x14ac:dyDescent="0.2">
      <c r="C448" s="2"/>
      <c r="D448" s="2"/>
      <c r="E448" s="2"/>
      <c r="F448" s="2"/>
    </row>
    <row r="449" spans="3:6" x14ac:dyDescent="0.2">
      <c r="C449" s="2"/>
      <c r="D449" s="2"/>
      <c r="E449" s="2"/>
      <c r="F449" s="2"/>
    </row>
    <row r="450" spans="3:6" x14ac:dyDescent="0.2">
      <c r="C450" s="2"/>
      <c r="D450" s="2"/>
      <c r="E450" s="2"/>
      <c r="F450" s="2"/>
    </row>
    <row r="451" spans="3:6" x14ac:dyDescent="0.2">
      <c r="C451" s="2"/>
      <c r="D451" s="2"/>
      <c r="E451" s="2"/>
      <c r="F451" s="2"/>
    </row>
    <row r="452" spans="3:6" x14ac:dyDescent="0.2">
      <c r="C452" s="2"/>
      <c r="D452" s="2"/>
      <c r="E452" s="2"/>
      <c r="F452" s="2"/>
    </row>
    <row r="453" spans="3:6" x14ac:dyDescent="0.2">
      <c r="C453" s="2"/>
      <c r="D453" s="2"/>
      <c r="E453" s="2"/>
      <c r="F453" s="2"/>
    </row>
    <row r="454" spans="3:6" x14ac:dyDescent="0.2">
      <c r="C454" s="2"/>
      <c r="D454" s="2"/>
      <c r="E454" s="2"/>
      <c r="F454" s="2"/>
    </row>
    <row r="455" spans="3:6" x14ac:dyDescent="0.2">
      <c r="C455" s="2"/>
      <c r="D455" s="2"/>
      <c r="E455" s="2"/>
      <c r="F455" s="2"/>
    </row>
    <row r="456" spans="3:6" x14ac:dyDescent="0.2">
      <c r="C456" s="2"/>
      <c r="D456" s="2"/>
      <c r="E456" s="2"/>
      <c r="F456" s="2"/>
    </row>
    <row r="457" spans="3:6" x14ac:dyDescent="0.2">
      <c r="C457" s="2"/>
      <c r="D457" s="2"/>
      <c r="E457" s="2"/>
      <c r="F457" s="2"/>
    </row>
    <row r="458" spans="3:6" x14ac:dyDescent="0.2">
      <c r="C458" s="2"/>
      <c r="D458" s="2"/>
      <c r="E458" s="2"/>
      <c r="F458" s="2"/>
    </row>
    <row r="459" spans="3:6" x14ac:dyDescent="0.2">
      <c r="C459" s="2"/>
      <c r="D459" s="2"/>
      <c r="E459" s="2"/>
      <c r="F459" s="2"/>
    </row>
    <row r="460" spans="3:6" x14ac:dyDescent="0.2">
      <c r="C460" s="2"/>
      <c r="D460" s="2"/>
      <c r="E460" s="2"/>
      <c r="F460" s="2"/>
    </row>
    <row r="461" spans="3:6" x14ac:dyDescent="0.2">
      <c r="C461" s="2"/>
      <c r="D461" s="2"/>
      <c r="E461" s="2"/>
      <c r="F461" s="2"/>
    </row>
    <row r="462" spans="3:6" x14ac:dyDescent="0.2">
      <c r="C462" s="2"/>
      <c r="D462" s="2"/>
      <c r="E462" s="2"/>
      <c r="F462" s="2"/>
    </row>
    <row r="463" spans="3:6" x14ac:dyDescent="0.2">
      <c r="C463" s="2"/>
      <c r="D463" s="2"/>
      <c r="E463" s="2"/>
      <c r="F463" s="2"/>
    </row>
    <row r="464" spans="3:6" x14ac:dyDescent="0.2">
      <c r="C464" s="2"/>
      <c r="D464" s="2"/>
      <c r="E464" s="2"/>
      <c r="F464" s="2"/>
    </row>
    <row r="465" spans="3:6" x14ac:dyDescent="0.2">
      <c r="C465" s="2"/>
      <c r="D465" s="2"/>
      <c r="E465" s="2"/>
      <c r="F465" s="2"/>
    </row>
    <row r="466" spans="3:6" x14ac:dyDescent="0.2">
      <c r="C466" s="2"/>
      <c r="D466" s="2"/>
      <c r="E466" s="2"/>
      <c r="F466" s="2"/>
    </row>
    <row r="467" spans="3:6" x14ac:dyDescent="0.2">
      <c r="C467" s="2"/>
      <c r="D467" s="2"/>
      <c r="E467" s="2"/>
      <c r="F467" s="2"/>
    </row>
    <row r="468" spans="3:6" x14ac:dyDescent="0.2">
      <c r="C468" s="2"/>
      <c r="D468" s="2"/>
      <c r="E468" s="2"/>
      <c r="F468" s="2"/>
    </row>
    <row r="469" spans="3:6" x14ac:dyDescent="0.2">
      <c r="C469" s="2"/>
      <c r="D469" s="2"/>
      <c r="E469" s="2"/>
      <c r="F469" s="2"/>
    </row>
    <row r="470" spans="3:6" x14ac:dyDescent="0.2">
      <c r="C470" s="2"/>
      <c r="D470" s="2"/>
      <c r="E470" s="2"/>
      <c r="F470" s="2"/>
    </row>
    <row r="471" spans="3:6" x14ac:dyDescent="0.2">
      <c r="C471" s="2"/>
      <c r="D471" s="2"/>
      <c r="E471" s="2"/>
      <c r="F471" s="2"/>
    </row>
    <row r="472" spans="3:6" x14ac:dyDescent="0.2">
      <c r="C472" s="2"/>
      <c r="D472" s="2"/>
      <c r="E472" s="2"/>
      <c r="F472" s="2"/>
    </row>
    <row r="473" spans="3:6" x14ac:dyDescent="0.2">
      <c r="C473" s="2"/>
      <c r="D473" s="2"/>
      <c r="E473" s="2"/>
      <c r="F473" s="2"/>
    </row>
    <row r="474" spans="3:6" x14ac:dyDescent="0.2">
      <c r="C474" s="2"/>
      <c r="D474" s="2"/>
      <c r="E474" s="2"/>
      <c r="F474" s="2"/>
    </row>
    <row r="475" spans="3:6" x14ac:dyDescent="0.2">
      <c r="C475" s="2"/>
      <c r="D475" s="2"/>
      <c r="E475" s="2"/>
      <c r="F475" s="2"/>
    </row>
    <row r="476" spans="3:6" x14ac:dyDescent="0.2">
      <c r="C476" s="2"/>
      <c r="D476" s="2"/>
      <c r="E476" s="2"/>
      <c r="F476" s="2"/>
    </row>
    <row r="477" spans="3:6" x14ac:dyDescent="0.2">
      <c r="C477" s="2"/>
      <c r="D477" s="2"/>
      <c r="E477" s="2"/>
      <c r="F477" s="2"/>
    </row>
    <row r="478" spans="3:6" x14ac:dyDescent="0.2">
      <c r="C478" s="2"/>
      <c r="D478" s="2"/>
      <c r="E478" s="2"/>
      <c r="F478" s="2"/>
    </row>
    <row r="479" spans="3:6" x14ac:dyDescent="0.2">
      <c r="C479" s="2"/>
      <c r="D479" s="2"/>
      <c r="E479" s="2"/>
      <c r="F479" s="2"/>
    </row>
    <row r="480" spans="3:6" x14ac:dyDescent="0.2">
      <c r="C480" s="2"/>
      <c r="D480" s="2"/>
      <c r="E480" s="2"/>
      <c r="F480" s="2"/>
    </row>
    <row r="481" spans="3:6" x14ac:dyDescent="0.2">
      <c r="C481" s="2"/>
      <c r="D481" s="2"/>
      <c r="E481" s="2"/>
      <c r="F481" s="2"/>
    </row>
    <row r="482" spans="3:6" x14ac:dyDescent="0.2">
      <c r="C482" s="2"/>
      <c r="D482" s="2"/>
      <c r="E482" s="2"/>
      <c r="F482" s="2"/>
    </row>
    <row r="483" spans="3:6" x14ac:dyDescent="0.2">
      <c r="C483" s="2"/>
      <c r="D483" s="2"/>
      <c r="E483" s="2"/>
      <c r="F483" s="2"/>
    </row>
    <row r="484" spans="3:6" x14ac:dyDescent="0.2">
      <c r="C484" s="2"/>
      <c r="D484" s="2"/>
      <c r="E484" s="2"/>
      <c r="F484" s="2"/>
    </row>
    <row r="485" spans="3:6" x14ac:dyDescent="0.2">
      <c r="C485" s="2"/>
      <c r="D485" s="2"/>
      <c r="E485" s="2"/>
      <c r="F485" s="2"/>
    </row>
    <row r="486" spans="3:6" x14ac:dyDescent="0.2">
      <c r="C486" s="2"/>
      <c r="D486" s="2"/>
      <c r="E486" s="2"/>
      <c r="F486" s="2"/>
    </row>
    <row r="487" spans="3:6" x14ac:dyDescent="0.2">
      <c r="C487" s="2"/>
      <c r="D487" s="2"/>
      <c r="E487" s="2"/>
      <c r="F487" s="2"/>
    </row>
    <row r="488" spans="3:6" x14ac:dyDescent="0.2">
      <c r="C488" s="2"/>
      <c r="D488" s="2"/>
      <c r="E488" s="2"/>
      <c r="F488" s="2"/>
    </row>
    <row r="489" spans="3:6" x14ac:dyDescent="0.2">
      <c r="C489" s="2"/>
      <c r="D489" s="2"/>
      <c r="E489" s="2"/>
      <c r="F489" s="2"/>
    </row>
    <row r="490" spans="3:6" x14ac:dyDescent="0.2">
      <c r="C490" s="2"/>
      <c r="D490" s="2"/>
      <c r="E490" s="2"/>
      <c r="F490" s="2"/>
    </row>
    <row r="491" spans="3:6" x14ac:dyDescent="0.2">
      <c r="C491" s="2"/>
      <c r="D491" s="2"/>
      <c r="E491" s="2"/>
      <c r="F491" s="2"/>
    </row>
    <row r="492" spans="3:6" x14ac:dyDescent="0.2">
      <c r="C492" s="2"/>
      <c r="D492" s="2"/>
      <c r="E492" s="2"/>
      <c r="F492" s="2"/>
    </row>
    <row r="493" spans="3:6" x14ac:dyDescent="0.2">
      <c r="C493" s="2"/>
      <c r="D493" s="2"/>
      <c r="E493" s="2"/>
      <c r="F493" s="2"/>
    </row>
    <row r="494" spans="3:6" x14ac:dyDescent="0.2">
      <c r="C494" s="2"/>
      <c r="D494" s="2"/>
      <c r="E494" s="2"/>
      <c r="F494" s="2"/>
    </row>
    <row r="495" spans="3:6" x14ac:dyDescent="0.2">
      <c r="C495" s="2"/>
      <c r="D495" s="2"/>
      <c r="E495" s="2"/>
      <c r="F495" s="2"/>
    </row>
    <row r="496" spans="3:6" x14ac:dyDescent="0.2">
      <c r="C496" s="2"/>
      <c r="D496" s="2"/>
      <c r="E496" s="2"/>
      <c r="F496" s="2"/>
    </row>
    <row r="497" spans="3:6" x14ac:dyDescent="0.2">
      <c r="C497" s="2"/>
      <c r="D497" s="2"/>
      <c r="E497" s="2"/>
      <c r="F497" s="2"/>
    </row>
    <row r="498" spans="3:6" x14ac:dyDescent="0.2">
      <c r="C498" s="2"/>
      <c r="D498" s="2"/>
      <c r="E498" s="2"/>
      <c r="F498" s="2"/>
    </row>
    <row r="499" spans="3:6" x14ac:dyDescent="0.2">
      <c r="C499" s="2"/>
      <c r="D499" s="2"/>
      <c r="E499" s="2"/>
      <c r="F499" s="2"/>
    </row>
    <row r="500" spans="3:6" x14ac:dyDescent="0.2">
      <c r="C500" s="2"/>
      <c r="D500" s="2"/>
      <c r="E500" s="2"/>
      <c r="F500" s="2"/>
    </row>
    <row r="501" spans="3:6" x14ac:dyDescent="0.2">
      <c r="C501" s="2"/>
      <c r="D501" s="2"/>
      <c r="E501" s="2"/>
      <c r="F501" s="2"/>
    </row>
    <row r="502" spans="3:6" x14ac:dyDescent="0.2">
      <c r="C502" s="2"/>
      <c r="D502" s="2"/>
      <c r="E502" s="2"/>
      <c r="F502" s="2"/>
    </row>
    <row r="503" spans="3:6" x14ac:dyDescent="0.2">
      <c r="C503" s="2"/>
      <c r="D503" s="2"/>
      <c r="E503" s="2"/>
      <c r="F503" s="2"/>
    </row>
    <row r="504" spans="3:6" x14ac:dyDescent="0.2">
      <c r="C504" s="2"/>
      <c r="D504" s="2"/>
      <c r="E504" s="2"/>
      <c r="F504" s="2"/>
    </row>
    <row r="505" spans="3:6" x14ac:dyDescent="0.2">
      <c r="C505" s="2"/>
      <c r="D505" s="2"/>
      <c r="E505" s="2"/>
      <c r="F505" s="2"/>
    </row>
    <row r="506" spans="3:6" x14ac:dyDescent="0.2">
      <c r="C506" s="2"/>
      <c r="D506" s="2"/>
      <c r="E506" s="2"/>
      <c r="F506" s="2"/>
    </row>
    <row r="507" spans="3:6" x14ac:dyDescent="0.2">
      <c r="C507" s="2"/>
      <c r="D507" s="2"/>
      <c r="E507" s="2"/>
      <c r="F507" s="2"/>
    </row>
    <row r="508" spans="3:6" x14ac:dyDescent="0.2">
      <c r="C508" s="2"/>
      <c r="D508" s="2"/>
      <c r="E508" s="2"/>
      <c r="F508" s="2"/>
    </row>
    <row r="509" spans="3:6" x14ac:dyDescent="0.2">
      <c r="C509" s="2"/>
      <c r="D509" s="2"/>
      <c r="E509" s="2"/>
      <c r="F509" s="2"/>
    </row>
    <row r="510" spans="3:6" x14ac:dyDescent="0.2">
      <c r="C510" s="2"/>
      <c r="D510" s="2"/>
      <c r="E510" s="2"/>
      <c r="F510" s="2"/>
    </row>
    <row r="511" spans="3:6" x14ac:dyDescent="0.2">
      <c r="C511" s="2"/>
      <c r="D511" s="2"/>
      <c r="E511" s="2"/>
      <c r="F511" s="2"/>
    </row>
    <row r="512" spans="3:6" x14ac:dyDescent="0.2">
      <c r="C512" s="2"/>
      <c r="D512" s="2"/>
      <c r="E512" s="2"/>
      <c r="F512" s="2"/>
    </row>
    <row r="513" spans="3:6" x14ac:dyDescent="0.2">
      <c r="C513" s="2"/>
      <c r="D513" s="2"/>
      <c r="E513" s="2"/>
      <c r="F513" s="2"/>
    </row>
    <row r="514" spans="3:6" x14ac:dyDescent="0.2">
      <c r="C514" s="2"/>
      <c r="D514" s="2"/>
      <c r="E514" s="2"/>
      <c r="F514" s="2"/>
    </row>
    <row r="515" spans="3:6" x14ac:dyDescent="0.2">
      <c r="C515" s="2"/>
      <c r="D515" s="2"/>
      <c r="E515" s="2"/>
      <c r="F515" s="2"/>
    </row>
    <row r="516" spans="3:6" x14ac:dyDescent="0.2">
      <c r="C516" s="2"/>
      <c r="D516" s="2"/>
      <c r="E516" s="2"/>
      <c r="F516" s="2"/>
    </row>
    <row r="517" spans="3:6" x14ac:dyDescent="0.2">
      <c r="C517" s="2"/>
      <c r="D517" s="2"/>
      <c r="E517" s="2"/>
      <c r="F517" s="2"/>
    </row>
    <row r="518" spans="3:6" x14ac:dyDescent="0.2">
      <c r="C518" s="2"/>
      <c r="D518" s="2"/>
      <c r="E518" s="2"/>
      <c r="F518" s="2"/>
    </row>
    <row r="519" spans="3:6" x14ac:dyDescent="0.2">
      <c r="C519" s="2"/>
      <c r="D519" s="2"/>
      <c r="E519" s="2"/>
      <c r="F519" s="2"/>
    </row>
    <row r="520" spans="3:6" x14ac:dyDescent="0.2">
      <c r="C520" s="2"/>
      <c r="D520" s="2"/>
      <c r="E520" s="2"/>
      <c r="F520" s="2"/>
    </row>
    <row r="521" spans="3:6" x14ac:dyDescent="0.2">
      <c r="C521" s="2"/>
      <c r="D521" s="2"/>
      <c r="E521" s="2"/>
      <c r="F521" s="2"/>
    </row>
    <row r="522" spans="3:6" x14ac:dyDescent="0.2">
      <c r="C522" s="2"/>
      <c r="D522" s="2"/>
      <c r="E522" s="2"/>
      <c r="F522" s="2"/>
    </row>
    <row r="523" spans="3:6" x14ac:dyDescent="0.2">
      <c r="C523" s="2"/>
      <c r="D523" s="2"/>
      <c r="E523" s="2"/>
      <c r="F523" s="2"/>
    </row>
    <row r="524" spans="3:6" x14ac:dyDescent="0.2">
      <c r="C524" s="2"/>
      <c r="D524" s="2"/>
      <c r="E524" s="2"/>
      <c r="F524" s="2"/>
    </row>
    <row r="525" spans="3:6" x14ac:dyDescent="0.2">
      <c r="C525" s="2"/>
      <c r="D525" s="2"/>
      <c r="E525" s="2"/>
      <c r="F525" s="2"/>
    </row>
    <row r="526" spans="3:6" x14ac:dyDescent="0.2">
      <c r="C526" s="2"/>
      <c r="D526" s="2"/>
      <c r="E526" s="2"/>
      <c r="F526" s="2"/>
    </row>
    <row r="527" spans="3:6" x14ac:dyDescent="0.2">
      <c r="C527" s="2"/>
      <c r="D527" s="2"/>
      <c r="E527" s="2"/>
      <c r="F527" s="2"/>
    </row>
    <row r="528" spans="3:6" x14ac:dyDescent="0.2">
      <c r="C528" s="2"/>
      <c r="D528" s="2"/>
      <c r="E528" s="2"/>
      <c r="F528" s="2"/>
    </row>
    <row r="529" spans="3:6" x14ac:dyDescent="0.2">
      <c r="C529" s="2"/>
      <c r="D529" s="2"/>
      <c r="E529" s="2"/>
      <c r="F529" s="2"/>
    </row>
    <row r="530" spans="3:6" x14ac:dyDescent="0.2">
      <c r="C530" s="2"/>
      <c r="D530" s="2"/>
      <c r="E530" s="2"/>
      <c r="F530" s="2"/>
    </row>
    <row r="531" spans="3:6" x14ac:dyDescent="0.2">
      <c r="C531" s="2"/>
      <c r="D531" s="2"/>
      <c r="E531" s="2"/>
      <c r="F531" s="2"/>
    </row>
    <row r="532" spans="3:6" x14ac:dyDescent="0.2">
      <c r="C532" s="2"/>
      <c r="D532" s="2"/>
      <c r="E532" s="2"/>
      <c r="F532" s="2"/>
    </row>
    <row r="533" spans="3:6" x14ac:dyDescent="0.2">
      <c r="C533" s="2"/>
      <c r="D533" s="2"/>
      <c r="E533" s="2"/>
      <c r="F533" s="2"/>
    </row>
    <row r="534" spans="3:6" x14ac:dyDescent="0.2">
      <c r="C534" s="2"/>
      <c r="D534" s="2"/>
      <c r="E534" s="2"/>
      <c r="F534" s="2"/>
    </row>
    <row r="535" spans="3:6" x14ac:dyDescent="0.2">
      <c r="C535" s="2"/>
      <c r="D535" s="2"/>
      <c r="E535" s="2"/>
      <c r="F535" s="2"/>
    </row>
    <row r="536" spans="3:6" x14ac:dyDescent="0.2">
      <c r="C536" s="2"/>
      <c r="D536" s="2"/>
      <c r="E536" s="2"/>
      <c r="F536" s="2"/>
    </row>
    <row r="537" spans="3:6" x14ac:dyDescent="0.2">
      <c r="C537" s="2"/>
      <c r="D537" s="2"/>
      <c r="E537" s="2"/>
      <c r="F537" s="2"/>
    </row>
    <row r="538" spans="3:6" x14ac:dyDescent="0.2">
      <c r="C538" s="2"/>
      <c r="D538" s="2"/>
      <c r="E538" s="2"/>
      <c r="F538" s="2"/>
    </row>
    <row r="539" spans="3:6" x14ac:dyDescent="0.2">
      <c r="C539" s="2"/>
      <c r="D539" s="2"/>
      <c r="E539" s="2"/>
      <c r="F539" s="2"/>
    </row>
    <row r="540" spans="3:6" x14ac:dyDescent="0.2">
      <c r="C540" s="2"/>
      <c r="D540" s="2"/>
      <c r="E540" s="2"/>
      <c r="F540" s="2"/>
    </row>
    <row r="541" spans="3:6" x14ac:dyDescent="0.2">
      <c r="C541" s="2"/>
      <c r="D541" s="2"/>
      <c r="E541" s="2"/>
      <c r="F541" s="2"/>
    </row>
    <row r="542" spans="3:6" x14ac:dyDescent="0.2">
      <c r="C542" s="2"/>
      <c r="D542" s="2"/>
      <c r="E542" s="2"/>
      <c r="F542" s="2"/>
    </row>
    <row r="543" spans="3:6" x14ac:dyDescent="0.2">
      <c r="C543" s="2"/>
      <c r="D543" s="2"/>
      <c r="E543" s="2"/>
      <c r="F543" s="2"/>
    </row>
    <row r="544" spans="3:6" x14ac:dyDescent="0.2">
      <c r="C544" s="2"/>
      <c r="D544" s="2"/>
      <c r="E544" s="2"/>
      <c r="F544" s="2"/>
    </row>
    <row r="545" spans="3:6" x14ac:dyDescent="0.2">
      <c r="C545" s="2"/>
      <c r="D545" s="2"/>
      <c r="E545" s="2"/>
      <c r="F545" s="2"/>
    </row>
    <row r="546" spans="3:6" x14ac:dyDescent="0.2">
      <c r="C546" s="2"/>
      <c r="D546" s="2"/>
      <c r="E546" s="2"/>
      <c r="F546" s="2"/>
    </row>
    <row r="547" spans="3:6" x14ac:dyDescent="0.2">
      <c r="C547" s="2"/>
      <c r="D547" s="2"/>
      <c r="E547" s="2"/>
      <c r="F547" s="2"/>
    </row>
    <row r="548" spans="3:6" x14ac:dyDescent="0.2">
      <c r="C548" s="2"/>
      <c r="D548" s="2"/>
      <c r="E548" s="2"/>
      <c r="F548" s="2"/>
    </row>
    <row r="549" spans="3:6" x14ac:dyDescent="0.2">
      <c r="C549" s="2"/>
      <c r="D549" s="2"/>
      <c r="E549" s="2"/>
      <c r="F549" s="2"/>
    </row>
    <row r="550" spans="3:6" x14ac:dyDescent="0.2">
      <c r="C550" s="2"/>
      <c r="D550" s="2"/>
      <c r="E550" s="2"/>
      <c r="F550" s="2"/>
    </row>
    <row r="551" spans="3:6" x14ac:dyDescent="0.2">
      <c r="C551" s="2"/>
      <c r="D551" s="2"/>
      <c r="E551" s="2"/>
      <c r="F551" s="2"/>
    </row>
    <row r="552" spans="3:6" x14ac:dyDescent="0.2">
      <c r="C552" s="2"/>
      <c r="D552" s="2"/>
      <c r="E552" s="2"/>
      <c r="F552" s="2"/>
    </row>
    <row r="553" spans="3:6" x14ac:dyDescent="0.2">
      <c r="C553" s="2"/>
      <c r="D553" s="2"/>
      <c r="E553" s="2"/>
      <c r="F553" s="2"/>
    </row>
    <row r="554" spans="3:6" x14ac:dyDescent="0.2">
      <c r="C554" s="2"/>
      <c r="D554" s="2"/>
      <c r="E554" s="2"/>
      <c r="F554" s="2"/>
    </row>
    <row r="555" spans="3:6" x14ac:dyDescent="0.2">
      <c r="C555" s="2"/>
      <c r="D555" s="2"/>
      <c r="E555" s="2"/>
      <c r="F555" s="2"/>
    </row>
    <row r="556" spans="3:6" x14ac:dyDescent="0.2">
      <c r="C556" s="2"/>
      <c r="D556" s="2"/>
      <c r="E556" s="2"/>
      <c r="F556" s="2"/>
    </row>
    <row r="557" spans="3:6" x14ac:dyDescent="0.2">
      <c r="C557" s="2"/>
      <c r="D557" s="2"/>
      <c r="E557" s="2"/>
      <c r="F557" s="2"/>
    </row>
    <row r="558" spans="3:6" x14ac:dyDescent="0.2">
      <c r="C558" s="2"/>
      <c r="D558" s="2"/>
      <c r="E558" s="2"/>
      <c r="F558" s="2"/>
    </row>
    <row r="559" spans="3:6" x14ac:dyDescent="0.2">
      <c r="C559" s="2"/>
      <c r="D559" s="2"/>
      <c r="E559" s="2"/>
      <c r="F559" s="2"/>
    </row>
    <row r="560" spans="3:6" x14ac:dyDescent="0.2">
      <c r="C560" s="2"/>
      <c r="D560" s="2"/>
      <c r="E560" s="2"/>
      <c r="F560" s="2"/>
    </row>
    <row r="561" spans="3:6" x14ac:dyDescent="0.2">
      <c r="C561" s="2"/>
      <c r="D561" s="2"/>
      <c r="E561" s="2"/>
      <c r="F561" s="2"/>
    </row>
    <row r="562" spans="3:6" x14ac:dyDescent="0.2">
      <c r="C562" s="2"/>
      <c r="D562" s="2"/>
      <c r="E562" s="2"/>
      <c r="F562" s="2"/>
    </row>
    <row r="563" spans="3:6" x14ac:dyDescent="0.2">
      <c r="C563" s="2"/>
      <c r="D563" s="2"/>
      <c r="E563" s="2"/>
      <c r="F563" s="2"/>
    </row>
    <row r="564" spans="3:6" x14ac:dyDescent="0.2">
      <c r="C564" s="2"/>
      <c r="D564" s="2"/>
      <c r="E564" s="2"/>
      <c r="F564" s="2"/>
    </row>
    <row r="565" spans="3:6" x14ac:dyDescent="0.2">
      <c r="C565" s="2"/>
      <c r="D565" s="2"/>
      <c r="E565" s="2"/>
      <c r="F565" s="2"/>
    </row>
    <row r="566" spans="3:6" x14ac:dyDescent="0.2">
      <c r="C566" s="2"/>
      <c r="D566" s="2"/>
      <c r="E566" s="2"/>
      <c r="F566" s="2"/>
    </row>
    <row r="567" spans="3:6" x14ac:dyDescent="0.2">
      <c r="C567" s="2"/>
      <c r="D567" s="2"/>
      <c r="E567" s="2"/>
      <c r="F567" s="2"/>
    </row>
    <row r="568" spans="3:6" x14ac:dyDescent="0.2">
      <c r="C568" s="2"/>
      <c r="D568" s="2"/>
      <c r="E568" s="2"/>
      <c r="F568" s="2"/>
    </row>
    <row r="569" spans="3:6" x14ac:dyDescent="0.2">
      <c r="C569" s="2"/>
      <c r="D569" s="2"/>
      <c r="E569" s="2"/>
      <c r="F569" s="2"/>
    </row>
    <row r="570" spans="3:6" x14ac:dyDescent="0.2">
      <c r="C570" s="2"/>
      <c r="D570" s="2"/>
      <c r="E570" s="2"/>
      <c r="F570" s="2"/>
    </row>
    <row r="571" spans="3:6" x14ac:dyDescent="0.2">
      <c r="C571" s="2"/>
      <c r="D571" s="2"/>
      <c r="E571" s="2"/>
      <c r="F571" s="2"/>
    </row>
    <row r="572" spans="3:6" x14ac:dyDescent="0.2">
      <c r="C572" s="2"/>
      <c r="D572" s="2"/>
      <c r="E572" s="2"/>
      <c r="F572" s="2"/>
    </row>
    <row r="573" spans="3:6" x14ac:dyDescent="0.2">
      <c r="C573" s="2"/>
      <c r="D573" s="2"/>
      <c r="E573" s="2"/>
      <c r="F573" s="2"/>
    </row>
    <row r="574" spans="3:6" x14ac:dyDescent="0.2">
      <c r="C574" s="2"/>
      <c r="D574" s="2"/>
      <c r="E574" s="2"/>
      <c r="F574" s="2"/>
    </row>
    <row r="575" spans="3:6" x14ac:dyDescent="0.2">
      <c r="C575" s="2"/>
      <c r="D575" s="2"/>
      <c r="E575" s="2"/>
      <c r="F575" s="2"/>
    </row>
    <row r="576" spans="3:6" x14ac:dyDescent="0.2">
      <c r="C576" s="2"/>
      <c r="D576" s="2"/>
      <c r="E576" s="2"/>
      <c r="F576" s="2"/>
    </row>
    <row r="577" spans="3:6" x14ac:dyDescent="0.2">
      <c r="C577" s="2"/>
      <c r="D577" s="2"/>
      <c r="E577" s="2"/>
      <c r="F577" s="2"/>
    </row>
    <row r="578" spans="3:6" x14ac:dyDescent="0.2">
      <c r="C578" s="2"/>
      <c r="D578" s="2"/>
      <c r="E578" s="2"/>
      <c r="F578" s="2"/>
    </row>
    <row r="579" spans="3:6" x14ac:dyDescent="0.2">
      <c r="C579" s="2"/>
      <c r="D579" s="2"/>
      <c r="E579" s="2"/>
      <c r="F579" s="2"/>
    </row>
    <row r="580" spans="3:6" x14ac:dyDescent="0.2">
      <c r="C580" s="2"/>
      <c r="D580" s="2"/>
      <c r="E580" s="2"/>
      <c r="F580" s="2"/>
    </row>
    <row r="581" spans="3:6" x14ac:dyDescent="0.2">
      <c r="C581" s="2"/>
      <c r="D581" s="2"/>
      <c r="E581" s="2"/>
      <c r="F581" s="2"/>
    </row>
    <row r="582" spans="3:6" x14ac:dyDescent="0.2">
      <c r="C582" s="2"/>
      <c r="D582" s="2"/>
      <c r="E582" s="2"/>
      <c r="F582" s="2"/>
    </row>
    <row r="583" spans="3:6" x14ac:dyDescent="0.2">
      <c r="C583" s="2"/>
      <c r="D583" s="2"/>
      <c r="E583" s="2"/>
      <c r="F583" s="2"/>
    </row>
    <row r="584" spans="3:6" x14ac:dyDescent="0.2">
      <c r="C584" s="2"/>
      <c r="D584" s="2"/>
      <c r="E584" s="2"/>
      <c r="F584" s="2"/>
    </row>
    <row r="585" spans="3:6" x14ac:dyDescent="0.2">
      <c r="C585" s="2"/>
      <c r="D585" s="2"/>
      <c r="E585" s="2"/>
      <c r="F585" s="2"/>
    </row>
    <row r="586" spans="3:6" x14ac:dyDescent="0.2">
      <c r="C586" s="2"/>
      <c r="D586" s="2"/>
      <c r="E586" s="2"/>
      <c r="F586" s="2"/>
    </row>
    <row r="587" spans="3:6" x14ac:dyDescent="0.2">
      <c r="C587" s="2"/>
      <c r="D587" s="2"/>
      <c r="E587" s="2"/>
      <c r="F587" s="2"/>
    </row>
    <row r="588" spans="3:6" x14ac:dyDescent="0.2">
      <c r="C588" s="2"/>
      <c r="D588" s="2"/>
      <c r="E588" s="2"/>
      <c r="F588" s="2"/>
    </row>
    <row r="589" spans="3:6" x14ac:dyDescent="0.2">
      <c r="C589" s="2"/>
      <c r="D589" s="2"/>
      <c r="E589" s="2"/>
      <c r="F589" s="2"/>
    </row>
    <row r="590" spans="3:6" x14ac:dyDescent="0.2">
      <c r="C590" s="2"/>
      <c r="D590" s="2"/>
      <c r="E590" s="2"/>
      <c r="F590" s="2"/>
    </row>
    <row r="591" spans="3:6" x14ac:dyDescent="0.2">
      <c r="C591" s="2"/>
      <c r="D591" s="2"/>
      <c r="E591" s="2"/>
      <c r="F591" s="2"/>
    </row>
    <row r="592" spans="3:6" x14ac:dyDescent="0.2">
      <c r="C592" s="2"/>
      <c r="D592" s="2"/>
      <c r="E592" s="2"/>
      <c r="F592" s="2"/>
    </row>
    <row r="593" spans="3:6" x14ac:dyDescent="0.2">
      <c r="C593" s="2"/>
      <c r="D593" s="2"/>
      <c r="E593" s="2"/>
      <c r="F593" s="2"/>
    </row>
    <row r="594" spans="3:6" x14ac:dyDescent="0.2">
      <c r="C594" s="2"/>
      <c r="D594" s="2"/>
      <c r="E594" s="2"/>
      <c r="F594" s="2"/>
    </row>
    <row r="595" spans="3:6" x14ac:dyDescent="0.2">
      <c r="C595" s="2"/>
      <c r="D595" s="2"/>
      <c r="E595" s="2"/>
      <c r="F595" s="2"/>
    </row>
    <row r="596" spans="3:6" x14ac:dyDescent="0.2">
      <c r="C596" s="2"/>
      <c r="D596" s="2"/>
      <c r="E596" s="2"/>
      <c r="F596" s="2"/>
    </row>
    <row r="597" spans="3:6" x14ac:dyDescent="0.2">
      <c r="C597" s="2"/>
      <c r="D597" s="2"/>
      <c r="E597" s="2"/>
      <c r="F597" s="2"/>
    </row>
    <row r="598" spans="3:6" x14ac:dyDescent="0.2">
      <c r="C598" s="2"/>
      <c r="D598" s="2"/>
      <c r="E598" s="2"/>
      <c r="F598" s="2"/>
    </row>
    <row r="599" spans="3:6" x14ac:dyDescent="0.2">
      <c r="C599" s="2"/>
      <c r="D599" s="2"/>
      <c r="E599" s="2"/>
      <c r="F599" s="2"/>
    </row>
  </sheetData>
  <mergeCells count="1">
    <mergeCell ref="A5:G5"/>
  </mergeCells>
  <conditionalFormatting sqref="A12:G14 A11:F11 G19:G91 C19:F599 A19:B91">
    <cfRule type="notContainsBlanks" dxfId="47" priority="16">
      <formula>LEN(TRIM(A11))&gt;0</formula>
    </cfRule>
  </conditionalFormatting>
  <conditionalFormatting sqref="A12:B14 G12:G14 C11:F14 A11:F11 C19:F599 G19:G79 A19:B79">
    <cfRule type="expression" dxfId="46" priority="15">
      <formula>AND(A11&lt;&gt;"",A12="")</formula>
    </cfRule>
  </conditionalFormatting>
  <conditionalFormatting sqref="A11:F11">
    <cfRule type="expression" dxfId="45" priority="27">
      <formula>AND(A11&lt;&gt;"",B12="")</formula>
    </cfRule>
  </conditionalFormatting>
  <conditionalFormatting sqref="A15:F18">
    <cfRule type="notContainsBlanks" dxfId="14" priority="9">
      <formula>LEN(TRIM(A15))&gt;0</formula>
    </cfRule>
  </conditionalFormatting>
  <conditionalFormatting sqref="A15:F15 A17:F18">
    <cfRule type="expression" dxfId="13" priority="8">
      <formula>AND(A15&lt;&gt;"",A16="")</formula>
    </cfRule>
  </conditionalFormatting>
  <conditionalFormatting sqref="A16:F16">
    <cfRule type="expression" dxfId="12" priority="10">
      <formula>AND(A16&lt;&gt;"",#REF!="")</formula>
    </cfRule>
  </conditionalFormatting>
  <conditionalFormatting sqref="G15:G18">
    <cfRule type="notContainsBlanks" dxfId="11" priority="7">
      <formula>LEN(TRIM(G15))&gt;0</formula>
    </cfRule>
  </conditionalFormatting>
  <conditionalFormatting sqref="G15:G18">
    <cfRule type="expression" dxfId="10" priority="6">
      <formula>AND(G15&lt;&gt;"",G16="")</formula>
    </cfRule>
  </conditionalFormatting>
  <conditionalFormatting sqref="A7:F10">
    <cfRule type="notContainsBlanks" dxfId="4" priority="4">
      <formula>LEN(TRIM(A7))&gt;0</formula>
    </cfRule>
  </conditionalFormatting>
  <conditionalFormatting sqref="A7:F7 A9:F10">
    <cfRule type="expression" dxfId="3" priority="3">
      <formula>AND(A7&lt;&gt;"",A8="")</formula>
    </cfRule>
  </conditionalFormatting>
  <conditionalFormatting sqref="A8:F8">
    <cfRule type="expression" dxfId="2" priority="5">
      <formula>AND(A8&lt;&gt;"",#REF!="")</formula>
    </cfRule>
  </conditionalFormatting>
  <conditionalFormatting sqref="G7:G10">
    <cfRule type="notContainsBlanks" dxfId="1" priority="2">
      <formula>LEN(TRIM(G7))&gt;0</formula>
    </cfRule>
  </conditionalFormatting>
  <conditionalFormatting sqref="G7:G10">
    <cfRule type="expression" dxfId="0" priority="1">
      <formula>AND(G7&lt;&gt;"",G8="")</formula>
    </cfRule>
  </conditionalFormatting>
  <dataValidations count="4">
    <dataValidation type="custom" allowBlank="1" showInputMessage="1" showErrorMessage="1" sqref="B1:B5 B12:B14 B19:B1048574" xr:uid="{BEA4AC61-0EE2-48B0-B9FD-25DFDA43DA85}">
      <formula1>COUNTIF(A:A,A2)=1</formula1>
    </dataValidation>
    <dataValidation type="custom" allowBlank="1" showInputMessage="1" showErrorMessage="1" sqref="B1048575:B1048576" xr:uid="{76FA38A1-F1AE-4B7C-9159-A0382ADDFF48}">
      <formula1>COUNTIF(A:A,A1)=1</formula1>
    </dataValidation>
    <dataValidation type="custom" allowBlank="1" showInputMessage="1" showErrorMessage="1" sqref="A6 A11" xr:uid="{6EB20CEB-D58C-4821-B8E4-5A9245BC5D39}">
      <formula1>COUNTIF(A:A,#REF!)=1</formula1>
    </dataValidation>
    <dataValidation type="custom" allowBlank="1" showInputMessage="1" showErrorMessage="1" sqref="A15:A18 A7:A10" xr:uid="{384C12C0-4E9E-4B43-988A-0AA97FD56B33}">
      <formula1>COUNTIF(A:A,#REF!)=1</formula1>
    </dataValidation>
  </dataValidations>
  <pageMargins left="0.70866141732283472" right="0.70866141732283472" top="0.78740157480314965" bottom="0.78740157480314965" header="0.31496062992125984" footer="0.31496062992125984"/>
  <pageSetup scale="27" fitToHeight="0" orientation="portrait" r:id="rId1"/>
  <headerFooter>
    <oddHeader>&amp;R&amp;G</oddHeader>
    <oddFooter>&amp;L&amp;"Arial,Standard"Swiss Skateboard Association&amp;C&amp;"Arial,Standard"Fellenrütistrasse 77&amp;R&amp;"Arial,Standard"6390 Engelberg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1756-31D2-443C-B576-7848F59D08F5}">
  <sheetPr codeName="Tabelle6">
    <tabColor rgb="FFC50B94"/>
    <pageSetUpPr fitToPage="1"/>
  </sheetPr>
  <dimension ref="A3:G599"/>
  <sheetViews>
    <sheetView zoomScale="70" zoomScaleNormal="70" zoomScalePageLayoutView="55" workbookViewId="0">
      <selection activeCell="A7" sqref="A7:G10"/>
    </sheetView>
  </sheetViews>
  <sheetFormatPr baseColWidth="10" defaultColWidth="10.85546875" defaultRowHeight="14.25" x14ac:dyDescent="0.2"/>
  <cols>
    <col min="1" max="1" width="14.42578125" style="1" customWidth="1"/>
    <col min="2" max="2" width="27.42578125" style="1" customWidth="1"/>
    <col min="3" max="3" width="27" style="1" customWidth="1"/>
    <col min="4" max="6" width="34.5703125" style="1" customWidth="1"/>
    <col min="7" max="7" width="13.42578125" style="1" customWidth="1"/>
    <col min="8" max="16384" width="10.85546875" style="1"/>
  </cols>
  <sheetData>
    <row r="3" spans="1:7" ht="46.7" customHeight="1" x14ac:dyDescent="0.35">
      <c r="A3" s="5" t="s">
        <v>5</v>
      </c>
      <c r="D3" s="1" t="s">
        <v>11</v>
      </c>
    </row>
    <row r="5" spans="1:7" ht="18" x14ac:dyDescent="0.25">
      <c r="A5" s="20" t="s">
        <v>10</v>
      </c>
      <c r="B5" s="20"/>
      <c r="C5" s="20"/>
      <c r="D5" s="20"/>
      <c r="E5" s="20"/>
      <c r="F5" s="20"/>
      <c r="G5" s="20"/>
    </row>
    <row r="6" spans="1:7" s="3" customFormat="1" ht="53.25" customHeight="1" x14ac:dyDescent="0.2">
      <c r="A6" s="4" t="s">
        <v>1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12</v>
      </c>
      <c r="G6" s="4" t="s">
        <v>116</v>
      </c>
    </row>
    <row r="7" spans="1:7" x14ac:dyDescent="0.2">
      <c r="A7" s="2" t="s">
        <v>53</v>
      </c>
      <c r="B7" s="2">
        <v>13</v>
      </c>
      <c r="C7" s="2">
        <v>1</v>
      </c>
      <c r="D7" s="2">
        <v>2</v>
      </c>
      <c r="E7" s="2" t="s">
        <v>109</v>
      </c>
      <c r="F7" s="2">
        <v>1800</v>
      </c>
      <c r="G7" s="2">
        <v>1</v>
      </c>
    </row>
    <row r="8" spans="1:7" x14ac:dyDescent="0.2">
      <c r="A8" s="2" t="s">
        <v>110</v>
      </c>
      <c r="B8" s="2">
        <v>13</v>
      </c>
      <c r="C8" s="2" t="s">
        <v>109</v>
      </c>
      <c r="D8" s="2">
        <v>1</v>
      </c>
      <c r="E8" s="2" t="s">
        <v>109</v>
      </c>
      <c r="F8" s="2">
        <v>1000</v>
      </c>
      <c r="G8" s="2">
        <v>2</v>
      </c>
    </row>
    <row r="9" spans="1:7" x14ac:dyDescent="0.2">
      <c r="A9" s="2" t="s">
        <v>111</v>
      </c>
      <c r="B9" s="2">
        <v>14</v>
      </c>
      <c r="C9" s="2" t="s">
        <v>109</v>
      </c>
      <c r="D9" s="2">
        <v>3</v>
      </c>
      <c r="E9" s="2" t="s">
        <v>109</v>
      </c>
      <c r="F9" s="2">
        <v>640</v>
      </c>
      <c r="G9" s="2">
        <v>3</v>
      </c>
    </row>
    <row r="10" spans="1:7" x14ac:dyDescent="0.2">
      <c r="A10" s="2" t="s">
        <v>112</v>
      </c>
      <c r="B10" s="2">
        <v>14</v>
      </c>
      <c r="C10" s="2" t="s">
        <v>109</v>
      </c>
      <c r="D10" s="2">
        <v>4</v>
      </c>
      <c r="E10" s="2" t="s">
        <v>109</v>
      </c>
      <c r="F10" s="2">
        <v>500</v>
      </c>
      <c r="G10" s="2">
        <v>4</v>
      </c>
    </row>
    <row r="11" spans="1:7" x14ac:dyDescent="0.2">
      <c r="A11" s="2"/>
      <c r="B11" s="2"/>
      <c r="C11" s="2"/>
      <c r="D11" s="2"/>
      <c r="E11" s="2"/>
      <c r="F11" s="2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2"/>
      <c r="B14" s="2"/>
      <c r="C14" s="2"/>
      <c r="D14" s="2"/>
      <c r="E14" s="2"/>
      <c r="F14" s="2"/>
      <c r="G14" s="2"/>
    </row>
    <row r="15" spans="1:7" x14ac:dyDescent="0.2">
      <c r="A15" s="2"/>
      <c r="B15" s="2"/>
      <c r="C15" s="2"/>
      <c r="D15" s="2"/>
      <c r="E15" s="2"/>
      <c r="F15" s="2"/>
      <c r="G15" s="2"/>
    </row>
    <row r="16" spans="1:7" x14ac:dyDescent="0.2">
      <c r="A16" s="2"/>
      <c r="B16" s="2"/>
      <c r="C16" s="2"/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2"/>
      <c r="B20" s="2"/>
      <c r="C20" s="2"/>
      <c r="D20" s="2"/>
      <c r="E20" s="2"/>
      <c r="F20" s="2"/>
      <c r="G20" s="2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  <row r="58" spans="1:7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2"/>
      <c r="B59" s="2"/>
      <c r="C59" s="2"/>
      <c r="D59" s="2"/>
      <c r="E59" s="2"/>
      <c r="F59" s="2"/>
      <c r="G59" s="2"/>
    </row>
    <row r="60" spans="1:7" x14ac:dyDescent="0.2">
      <c r="A60" s="2"/>
      <c r="B60" s="2"/>
      <c r="C60" s="2"/>
      <c r="D60" s="2"/>
      <c r="E60" s="2"/>
      <c r="F60" s="2"/>
      <c r="G60" s="2"/>
    </row>
    <row r="61" spans="1:7" x14ac:dyDescent="0.2">
      <c r="A61" s="2"/>
      <c r="B61" s="2"/>
      <c r="C61" s="2"/>
      <c r="D61" s="2"/>
      <c r="E61" s="2"/>
      <c r="F61" s="2"/>
      <c r="G61" s="2"/>
    </row>
    <row r="62" spans="1:7" x14ac:dyDescent="0.2">
      <c r="A62" s="2"/>
      <c r="B62" s="2"/>
      <c r="C62" s="2"/>
      <c r="D62" s="2"/>
      <c r="E62" s="2"/>
      <c r="F62" s="2"/>
      <c r="G62" s="2"/>
    </row>
    <row r="63" spans="1:7" x14ac:dyDescent="0.2">
      <c r="A63" s="2"/>
      <c r="B63" s="2"/>
      <c r="C63" s="2"/>
      <c r="D63" s="2"/>
      <c r="E63" s="2"/>
      <c r="F63" s="2"/>
      <c r="G63" s="2"/>
    </row>
    <row r="64" spans="1:7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2"/>
      <c r="B66" s="2"/>
      <c r="C66" s="2"/>
      <c r="D66" s="2"/>
      <c r="E66" s="2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"/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2"/>
      <c r="B70" s="2"/>
      <c r="C70" s="2"/>
      <c r="D70" s="2"/>
      <c r="E70" s="2"/>
      <c r="F70" s="2"/>
      <c r="G70" s="2"/>
    </row>
    <row r="71" spans="1:7" x14ac:dyDescent="0.2">
      <c r="A71" s="2"/>
      <c r="B71" s="2"/>
      <c r="C71" s="2"/>
      <c r="D71" s="2"/>
      <c r="E71" s="2"/>
      <c r="F71" s="2"/>
      <c r="G71" s="2"/>
    </row>
    <row r="72" spans="1:7" x14ac:dyDescent="0.2">
      <c r="A72" s="2"/>
      <c r="B72" s="2"/>
      <c r="C72" s="2"/>
      <c r="D72" s="2"/>
      <c r="E72" s="2"/>
      <c r="F72" s="2"/>
      <c r="G72" s="2"/>
    </row>
    <row r="73" spans="1:7" x14ac:dyDescent="0.2">
      <c r="A73" s="2"/>
      <c r="B73" s="2"/>
      <c r="C73" s="2"/>
      <c r="D73" s="2"/>
      <c r="E73" s="2"/>
      <c r="F73" s="2"/>
      <c r="G73" s="2"/>
    </row>
    <row r="74" spans="1:7" x14ac:dyDescent="0.2">
      <c r="A74" s="2"/>
      <c r="B74" s="2"/>
      <c r="C74" s="2"/>
      <c r="D74" s="2"/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  <row r="76" spans="1:7" x14ac:dyDescent="0.2">
      <c r="A76" s="2"/>
      <c r="B76" s="2"/>
      <c r="C76" s="2"/>
      <c r="D76" s="2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x14ac:dyDescent="0.2">
      <c r="A78" s="2"/>
      <c r="B78" s="2"/>
      <c r="C78" s="2"/>
      <c r="D78" s="2"/>
      <c r="E78" s="2"/>
      <c r="F78" s="2"/>
      <c r="G78" s="2"/>
    </row>
    <row r="79" spans="1:7" x14ac:dyDescent="0.2">
      <c r="A79" s="2"/>
      <c r="B79" s="2"/>
      <c r="C79" s="2"/>
      <c r="D79" s="2"/>
      <c r="E79" s="2"/>
      <c r="F79" s="2"/>
      <c r="G79" s="2"/>
    </row>
    <row r="80" spans="1:7" x14ac:dyDescent="0.2">
      <c r="C80" s="2"/>
      <c r="D80" s="2"/>
      <c r="E80" s="2"/>
      <c r="F80" s="2"/>
    </row>
    <row r="81" spans="3:6" x14ac:dyDescent="0.2">
      <c r="C81" s="2"/>
      <c r="D81" s="2"/>
      <c r="E81" s="2"/>
      <c r="F81" s="2"/>
    </row>
    <row r="82" spans="3:6" x14ac:dyDescent="0.2">
      <c r="C82" s="2"/>
      <c r="D82" s="2"/>
      <c r="E82" s="2"/>
      <c r="F82" s="2"/>
    </row>
    <row r="83" spans="3:6" x14ac:dyDescent="0.2">
      <c r="C83" s="2"/>
      <c r="D83" s="2"/>
      <c r="E83" s="2"/>
      <c r="F83" s="2"/>
    </row>
    <row r="84" spans="3:6" x14ac:dyDescent="0.2">
      <c r="C84" s="2"/>
      <c r="D84" s="2"/>
      <c r="E84" s="2"/>
      <c r="F84" s="2"/>
    </row>
    <row r="85" spans="3:6" x14ac:dyDescent="0.2">
      <c r="C85" s="2"/>
      <c r="D85" s="2"/>
      <c r="E85" s="2"/>
      <c r="F85" s="2"/>
    </row>
    <row r="86" spans="3:6" x14ac:dyDescent="0.2">
      <c r="C86" s="2"/>
      <c r="D86" s="2"/>
      <c r="E86" s="2"/>
      <c r="F86" s="2"/>
    </row>
    <row r="87" spans="3:6" x14ac:dyDescent="0.2">
      <c r="C87" s="2"/>
      <c r="D87" s="2"/>
      <c r="E87" s="2"/>
      <c r="F87" s="2"/>
    </row>
    <row r="88" spans="3:6" x14ac:dyDescent="0.2">
      <c r="C88" s="2"/>
      <c r="D88" s="2"/>
      <c r="E88" s="2"/>
      <c r="F88" s="2"/>
    </row>
    <row r="89" spans="3:6" x14ac:dyDescent="0.2">
      <c r="C89" s="2"/>
      <c r="D89" s="2"/>
      <c r="E89" s="2"/>
      <c r="F89" s="2"/>
    </row>
    <row r="90" spans="3:6" x14ac:dyDescent="0.2">
      <c r="C90" s="2"/>
      <c r="D90" s="2"/>
      <c r="E90" s="2"/>
      <c r="F90" s="2"/>
    </row>
    <row r="91" spans="3:6" x14ac:dyDescent="0.2">
      <c r="C91" s="2"/>
      <c r="D91" s="2"/>
      <c r="E91" s="2"/>
      <c r="F91" s="2"/>
    </row>
    <row r="92" spans="3:6" x14ac:dyDescent="0.2">
      <c r="C92" s="2"/>
      <c r="D92" s="2"/>
      <c r="E92" s="2"/>
      <c r="F92" s="2"/>
    </row>
    <row r="93" spans="3:6" x14ac:dyDescent="0.2">
      <c r="C93" s="2"/>
      <c r="D93" s="2"/>
      <c r="E93" s="2"/>
      <c r="F93" s="2"/>
    </row>
    <row r="94" spans="3:6" x14ac:dyDescent="0.2">
      <c r="C94" s="2"/>
      <c r="D94" s="2"/>
      <c r="E94" s="2"/>
      <c r="F94" s="2"/>
    </row>
    <row r="95" spans="3:6" x14ac:dyDescent="0.2">
      <c r="C95" s="2"/>
      <c r="D95" s="2"/>
      <c r="E95" s="2"/>
      <c r="F95" s="2"/>
    </row>
    <row r="96" spans="3:6" x14ac:dyDescent="0.2">
      <c r="C96" s="2"/>
      <c r="D96" s="2"/>
      <c r="E96" s="2"/>
      <c r="F96" s="2"/>
    </row>
    <row r="97" spans="3:6" x14ac:dyDescent="0.2">
      <c r="C97" s="2"/>
      <c r="D97" s="2"/>
      <c r="E97" s="2"/>
      <c r="F97" s="2"/>
    </row>
    <row r="98" spans="3:6" x14ac:dyDescent="0.2">
      <c r="C98" s="2"/>
      <c r="D98" s="2"/>
      <c r="E98" s="2"/>
      <c r="F98" s="2"/>
    </row>
    <row r="99" spans="3:6" x14ac:dyDescent="0.2">
      <c r="C99" s="2"/>
      <c r="D99" s="2"/>
      <c r="E99" s="2"/>
      <c r="F99" s="2"/>
    </row>
    <row r="100" spans="3:6" x14ac:dyDescent="0.2">
      <c r="C100" s="2"/>
      <c r="D100" s="2"/>
      <c r="E100" s="2"/>
      <c r="F100" s="2"/>
    </row>
    <row r="101" spans="3:6" x14ac:dyDescent="0.2">
      <c r="C101" s="2"/>
      <c r="D101" s="2"/>
      <c r="E101" s="2"/>
      <c r="F101" s="2"/>
    </row>
    <row r="102" spans="3:6" x14ac:dyDescent="0.2">
      <c r="C102" s="2"/>
      <c r="D102" s="2"/>
      <c r="E102" s="2"/>
      <c r="F102" s="2"/>
    </row>
    <row r="103" spans="3:6" x14ac:dyDescent="0.2">
      <c r="C103" s="2"/>
      <c r="D103" s="2"/>
      <c r="E103" s="2"/>
      <c r="F103" s="2"/>
    </row>
    <row r="104" spans="3:6" x14ac:dyDescent="0.2">
      <c r="C104" s="2"/>
      <c r="D104" s="2"/>
      <c r="E104" s="2"/>
      <c r="F104" s="2"/>
    </row>
    <row r="105" spans="3:6" x14ac:dyDescent="0.2">
      <c r="C105" s="2"/>
      <c r="D105" s="2"/>
      <c r="E105" s="2"/>
      <c r="F105" s="2"/>
    </row>
    <row r="106" spans="3:6" x14ac:dyDescent="0.2">
      <c r="C106" s="2"/>
      <c r="D106" s="2"/>
      <c r="E106" s="2"/>
      <c r="F106" s="2"/>
    </row>
    <row r="107" spans="3:6" x14ac:dyDescent="0.2">
      <c r="C107" s="2"/>
      <c r="D107" s="2"/>
      <c r="E107" s="2"/>
      <c r="F107" s="2"/>
    </row>
    <row r="108" spans="3:6" x14ac:dyDescent="0.2">
      <c r="C108" s="2"/>
      <c r="D108" s="2"/>
      <c r="E108" s="2"/>
      <c r="F108" s="2"/>
    </row>
    <row r="109" spans="3:6" x14ac:dyDescent="0.2">
      <c r="C109" s="2"/>
      <c r="D109" s="2"/>
      <c r="E109" s="2"/>
      <c r="F109" s="2"/>
    </row>
    <row r="110" spans="3:6" x14ac:dyDescent="0.2">
      <c r="C110" s="2"/>
      <c r="D110" s="2"/>
      <c r="E110" s="2"/>
      <c r="F110" s="2"/>
    </row>
    <row r="111" spans="3:6" x14ac:dyDescent="0.2">
      <c r="C111" s="2"/>
      <c r="D111" s="2"/>
      <c r="E111" s="2"/>
      <c r="F111" s="2"/>
    </row>
    <row r="112" spans="3:6" x14ac:dyDescent="0.2">
      <c r="C112" s="2"/>
      <c r="D112" s="2"/>
      <c r="E112" s="2"/>
      <c r="F112" s="2"/>
    </row>
    <row r="113" spans="3:6" x14ac:dyDescent="0.2">
      <c r="C113" s="2"/>
      <c r="D113" s="2"/>
      <c r="E113" s="2"/>
      <c r="F113" s="2"/>
    </row>
    <row r="114" spans="3:6" x14ac:dyDescent="0.2">
      <c r="C114" s="2"/>
      <c r="D114" s="2"/>
      <c r="E114" s="2"/>
      <c r="F114" s="2"/>
    </row>
    <row r="115" spans="3:6" x14ac:dyDescent="0.2">
      <c r="C115" s="2"/>
      <c r="D115" s="2"/>
      <c r="E115" s="2"/>
      <c r="F115" s="2"/>
    </row>
    <row r="116" spans="3:6" x14ac:dyDescent="0.2">
      <c r="C116" s="2"/>
      <c r="D116" s="2"/>
      <c r="E116" s="2"/>
      <c r="F116" s="2"/>
    </row>
    <row r="117" spans="3:6" x14ac:dyDescent="0.2">
      <c r="C117" s="2"/>
      <c r="D117" s="2"/>
      <c r="E117" s="2"/>
      <c r="F117" s="2"/>
    </row>
    <row r="118" spans="3:6" x14ac:dyDescent="0.2">
      <c r="C118" s="2"/>
      <c r="D118" s="2"/>
      <c r="E118" s="2"/>
      <c r="F118" s="2"/>
    </row>
    <row r="119" spans="3:6" x14ac:dyDescent="0.2">
      <c r="C119" s="2"/>
      <c r="D119" s="2"/>
      <c r="E119" s="2"/>
      <c r="F119" s="2"/>
    </row>
    <row r="120" spans="3:6" x14ac:dyDescent="0.2">
      <c r="C120" s="2"/>
      <c r="D120" s="2"/>
      <c r="E120" s="2"/>
      <c r="F120" s="2"/>
    </row>
    <row r="121" spans="3:6" x14ac:dyDescent="0.2">
      <c r="C121" s="2"/>
      <c r="D121" s="2"/>
      <c r="E121" s="2"/>
      <c r="F121" s="2"/>
    </row>
    <row r="122" spans="3:6" x14ac:dyDescent="0.2">
      <c r="C122" s="2"/>
      <c r="D122" s="2"/>
      <c r="E122" s="2"/>
      <c r="F122" s="2"/>
    </row>
    <row r="123" spans="3:6" x14ac:dyDescent="0.2">
      <c r="C123" s="2"/>
      <c r="D123" s="2"/>
      <c r="E123" s="2"/>
      <c r="F123" s="2"/>
    </row>
    <row r="124" spans="3:6" x14ac:dyDescent="0.2">
      <c r="C124" s="2"/>
      <c r="D124" s="2"/>
      <c r="E124" s="2"/>
      <c r="F124" s="2"/>
    </row>
    <row r="125" spans="3:6" x14ac:dyDescent="0.2">
      <c r="C125" s="2"/>
      <c r="D125" s="2"/>
      <c r="E125" s="2"/>
      <c r="F125" s="2"/>
    </row>
    <row r="126" spans="3:6" x14ac:dyDescent="0.2">
      <c r="C126" s="2"/>
      <c r="D126" s="2"/>
      <c r="E126" s="2"/>
      <c r="F126" s="2"/>
    </row>
    <row r="127" spans="3:6" x14ac:dyDescent="0.2">
      <c r="C127" s="2"/>
      <c r="D127" s="2"/>
      <c r="E127" s="2"/>
      <c r="F127" s="2"/>
    </row>
    <row r="128" spans="3:6" x14ac:dyDescent="0.2">
      <c r="C128" s="2"/>
      <c r="D128" s="2"/>
      <c r="E128" s="2"/>
      <c r="F128" s="2"/>
    </row>
    <row r="129" spans="3:6" x14ac:dyDescent="0.2">
      <c r="C129" s="2"/>
      <c r="D129" s="2"/>
      <c r="E129" s="2"/>
      <c r="F129" s="2"/>
    </row>
    <row r="130" spans="3:6" x14ac:dyDescent="0.2">
      <c r="C130" s="2"/>
      <c r="D130" s="2"/>
      <c r="E130" s="2"/>
      <c r="F130" s="2"/>
    </row>
    <row r="131" spans="3:6" x14ac:dyDescent="0.2">
      <c r="C131" s="2"/>
      <c r="D131" s="2"/>
      <c r="E131" s="2"/>
      <c r="F131" s="2"/>
    </row>
    <row r="132" spans="3:6" x14ac:dyDescent="0.2">
      <c r="C132" s="2"/>
      <c r="D132" s="2"/>
      <c r="E132" s="2"/>
      <c r="F132" s="2"/>
    </row>
    <row r="133" spans="3:6" x14ac:dyDescent="0.2">
      <c r="C133" s="2"/>
      <c r="D133" s="2"/>
      <c r="E133" s="2"/>
      <c r="F133" s="2"/>
    </row>
    <row r="134" spans="3:6" x14ac:dyDescent="0.2">
      <c r="C134" s="2"/>
      <c r="D134" s="2"/>
      <c r="E134" s="2"/>
      <c r="F134" s="2"/>
    </row>
    <row r="135" spans="3:6" x14ac:dyDescent="0.2">
      <c r="C135" s="2"/>
      <c r="D135" s="2"/>
      <c r="E135" s="2"/>
      <c r="F135" s="2"/>
    </row>
    <row r="136" spans="3:6" x14ac:dyDescent="0.2">
      <c r="C136" s="2"/>
      <c r="D136" s="2"/>
      <c r="E136" s="2"/>
      <c r="F136" s="2"/>
    </row>
    <row r="137" spans="3:6" x14ac:dyDescent="0.2">
      <c r="C137" s="2"/>
      <c r="D137" s="2"/>
      <c r="E137" s="2"/>
      <c r="F137" s="2"/>
    </row>
    <row r="138" spans="3:6" x14ac:dyDescent="0.2">
      <c r="C138" s="2"/>
      <c r="D138" s="2"/>
      <c r="E138" s="2"/>
      <c r="F138" s="2"/>
    </row>
    <row r="139" spans="3:6" x14ac:dyDescent="0.2">
      <c r="C139" s="2"/>
      <c r="D139" s="2"/>
      <c r="E139" s="2"/>
      <c r="F139" s="2"/>
    </row>
    <row r="140" spans="3:6" x14ac:dyDescent="0.2">
      <c r="C140" s="2"/>
      <c r="D140" s="2"/>
      <c r="E140" s="2"/>
      <c r="F140" s="2"/>
    </row>
    <row r="141" spans="3:6" x14ac:dyDescent="0.2">
      <c r="C141" s="2"/>
      <c r="D141" s="2"/>
      <c r="E141" s="2"/>
      <c r="F141" s="2"/>
    </row>
    <row r="142" spans="3:6" x14ac:dyDescent="0.2">
      <c r="C142" s="2"/>
      <c r="D142" s="2"/>
      <c r="E142" s="2"/>
      <c r="F142" s="2"/>
    </row>
    <row r="143" spans="3:6" x14ac:dyDescent="0.2">
      <c r="C143" s="2"/>
      <c r="D143" s="2"/>
      <c r="E143" s="2"/>
      <c r="F143" s="2"/>
    </row>
    <row r="144" spans="3:6" x14ac:dyDescent="0.2">
      <c r="C144" s="2"/>
      <c r="D144" s="2"/>
      <c r="E144" s="2"/>
      <c r="F144" s="2"/>
    </row>
    <row r="145" spans="3:6" x14ac:dyDescent="0.2">
      <c r="C145" s="2"/>
      <c r="D145" s="2"/>
      <c r="E145" s="2"/>
      <c r="F145" s="2"/>
    </row>
    <row r="146" spans="3:6" x14ac:dyDescent="0.2">
      <c r="C146" s="2"/>
      <c r="D146" s="2"/>
      <c r="E146" s="2"/>
      <c r="F146" s="2"/>
    </row>
    <row r="147" spans="3:6" x14ac:dyDescent="0.2">
      <c r="C147" s="2"/>
      <c r="D147" s="2"/>
      <c r="E147" s="2"/>
      <c r="F147" s="2"/>
    </row>
    <row r="148" spans="3:6" x14ac:dyDescent="0.2">
      <c r="C148" s="2"/>
      <c r="D148" s="2"/>
      <c r="E148" s="2"/>
      <c r="F148" s="2"/>
    </row>
    <row r="149" spans="3:6" x14ac:dyDescent="0.2">
      <c r="C149" s="2"/>
      <c r="D149" s="2"/>
      <c r="E149" s="2"/>
      <c r="F149" s="2"/>
    </row>
    <row r="150" spans="3:6" x14ac:dyDescent="0.2">
      <c r="C150" s="2"/>
      <c r="D150" s="2"/>
      <c r="E150" s="2"/>
      <c r="F150" s="2"/>
    </row>
    <row r="151" spans="3:6" x14ac:dyDescent="0.2">
      <c r="C151" s="2"/>
      <c r="D151" s="2"/>
      <c r="E151" s="2"/>
      <c r="F151" s="2"/>
    </row>
    <row r="152" spans="3:6" x14ac:dyDescent="0.2">
      <c r="C152" s="2"/>
      <c r="D152" s="2"/>
      <c r="E152" s="2"/>
      <c r="F152" s="2"/>
    </row>
    <row r="153" spans="3:6" x14ac:dyDescent="0.2">
      <c r="C153" s="2"/>
      <c r="D153" s="2"/>
      <c r="E153" s="2"/>
      <c r="F153" s="2"/>
    </row>
    <row r="154" spans="3:6" x14ac:dyDescent="0.2">
      <c r="C154" s="2"/>
      <c r="D154" s="2"/>
      <c r="E154" s="2"/>
      <c r="F154" s="2"/>
    </row>
    <row r="155" spans="3:6" x14ac:dyDescent="0.2">
      <c r="C155" s="2"/>
      <c r="D155" s="2"/>
      <c r="E155" s="2"/>
      <c r="F155" s="2"/>
    </row>
    <row r="156" spans="3:6" x14ac:dyDescent="0.2">
      <c r="C156" s="2"/>
      <c r="D156" s="2"/>
      <c r="E156" s="2"/>
      <c r="F156" s="2"/>
    </row>
    <row r="157" spans="3:6" x14ac:dyDescent="0.2">
      <c r="C157" s="2"/>
      <c r="D157" s="2"/>
      <c r="E157" s="2"/>
      <c r="F157" s="2"/>
    </row>
    <row r="158" spans="3:6" x14ac:dyDescent="0.2">
      <c r="C158" s="2"/>
      <c r="D158" s="2"/>
      <c r="E158" s="2"/>
      <c r="F158" s="2"/>
    </row>
    <row r="159" spans="3:6" x14ac:dyDescent="0.2">
      <c r="C159" s="2"/>
      <c r="D159" s="2"/>
      <c r="E159" s="2"/>
      <c r="F159" s="2"/>
    </row>
    <row r="160" spans="3:6" x14ac:dyDescent="0.2">
      <c r="C160" s="2"/>
      <c r="D160" s="2"/>
      <c r="E160" s="2"/>
      <c r="F160" s="2"/>
    </row>
    <row r="161" spans="3:6" x14ac:dyDescent="0.2">
      <c r="C161" s="2"/>
      <c r="D161" s="2"/>
      <c r="E161" s="2"/>
      <c r="F161" s="2"/>
    </row>
    <row r="162" spans="3:6" x14ac:dyDescent="0.2">
      <c r="C162" s="2"/>
      <c r="D162" s="2"/>
      <c r="E162" s="2"/>
      <c r="F162" s="2"/>
    </row>
    <row r="163" spans="3:6" x14ac:dyDescent="0.2">
      <c r="C163" s="2"/>
      <c r="D163" s="2"/>
      <c r="E163" s="2"/>
      <c r="F163" s="2"/>
    </row>
    <row r="164" spans="3:6" x14ac:dyDescent="0.2">
      <c r="C164" s="2"/>
      <c r="D164" s="2"/>
      <c r="E164" s="2"/>
      <c r="F164" s="2"/>
    </row>
    <row r="165" spans="3:6" x14ac:dyDescent="0.2">
      <c r="C165" s="2"/>
      <c r="D165" s="2"/>
      <c r="E165" s="2"/>
      <c r="F165" s="2"/>
    </row>
    <row r="166" spans="3:6" x14ac:dyDescent="0.2">
      <c r="C166" s="2"/>
      <c r="D166" s="2"/>
      <c r="E166" s="2"/>
      <c r="F166" s="2"/>
    </row>
    <row r="167" spans="3:6" x14ac:dyDescent="0.2">
      <c r="C167" s="2"/>
      <c r="D167" s="2"/>
      <c r="E167" s="2"/>
      <c r="F167" s="2"/>
    </row>
    <row r="168" spans="3:6" x14ac:dyDescent="0.2">
      <c r="C168" s="2"/>
      <c r="D168" s="2"/>
      <c r="E168" s="2"/>
      <c r="F168" s="2"/>
    </row>
    <row r="169" spans="3:6" x14ac:dyDescent="0.2">
      <c r="C169" s="2"/>
      <c r="D169" s="2"/>
      <c r="E169" s="2"/>
      <c r="F169" s="2"/>
    </row>
    <row r="170" spans="3:6" x14ac:dyDescent="0.2">
      <c r="C170" s="2"/>
      <c r="D170" s="2"/>
      <c r="E170" s="2"/>
      <c r="F170" s="2"/>
    </row>
    <row r="171" spans="3:6" x14ac:dyDescent="0.2">
      <c r="C171" s="2"/>
      <c r="D171" s="2"/>
      <c r="E171" s="2"/>
      <c r="F171" s="2"/>
    </row>
    <row r="172" spans="3:6" x14ac:dyDescent="0.2">
      <c r="C172" s="2"/>
      <c r="D172" s="2"/>
      <c r="E172" s="2"/>
      <c r="F172" s="2"/>
    </row>
    <row r="173" spans="3:6" x14ac:dyDescent="0.2">
      <c r="C173" s="2"/>
      <c r="D173" s="2"/>
      <c r="E173" s="2"/>
      <c r="F173" s="2"/>
    </row>
    <row r="174" spans="3:6" x14ac:dyDescent="0.2">
      <c r="C174" s="2"/>
      <c r="D174" s="2"/>
      <c r="E174" s="2"/>
      <c r="F174" s="2"/>
    </row>
    <row r="175" spans="3:6" x14ac:dyDescent="0.2">
      <c r="C175" s="2"/>
      <c r="D175" s="2"/>
      <c r="E175" s="2"/>
      <c r="F175" s="2"/>
    </row>
    <row r="176" spans="3:6" x14ac:dyDescent="0.2">
      <c r="C176" s="2"/>
      <c r="D176" s="2"/>
      <c r="E176" s="2"/>
      <c r="F176" s="2"/>
    </row>
    <row r="177" spans="3:6" x14ac:dyDescent="0.2">
      <c r="C177" s="2"/>
      <c r="D177" s="2"/>
      <c r="E177" s="2"/>
      <c r="F177" s="2"/>
    </row>
    <row r="178" spans="3:6" x14ac:dyDescent="0.2">
      <c r="C178" s="2"/>
      <c r="D178" s="2"/>
      <c r="E178" s="2"/>
      <c r="F178" s="2"/>
    </row>
    <row r="179" spans="3:6" x14ac:dyDescent="0.2">
      <c r="C179" s="2"/>
      <c r="D179" s="2"/>
      <c r="E179" s="2"/>
      <c r="F179" s="2"/>
    </row>
    <row r="180" spans="3:6" x14ac:dyDescent="0.2">
      <c r="C180" s="2"/>
      <c r="D180" s="2"/>
      <c r="E180" s="2"/>
      <c r="F180" s="2"/>
    </row>
    <row r="181" spans="3:6" x14ac:dyDescent="0.2">
      <c r="C181" s="2"/>
      <c r="D181" s="2"/>
      <c r="E181" s="2"/>
      <c r="F181" s="2"/>
    </row>
    <row r="182" spans="3:6" x14ac:dyDescent="0.2">
      <c r="C182" s="2"/>
      <c r="D182" s="2"/>
      <c r="E182" s="2"/>
      <c r="F182" s="2"/>
    </row>
    <row r="183" spans="3:6" x14ac:dyDescent="0.2">
      <c r="C183" s="2"/>
      <c r="D183" s="2"/>
      <c r="E183" s="2"/>
      <c r="F183" s="2"/>
    </row>
    <row r="184" spans="3:6" x14ac:dyDescent="0.2">
      <c r="C184" s="2"/>
      <c r="D184" s="2"/>
      <c r="E184" s="2"/>
      <c r="F184" s="2"/>
    </row>
    <row r="185" spans="3:6" x14ac:dyDescent="0.2">
      <c r="C185" s="2"/>
      <c r="D185" s="2"/>
      <c r="E185" s="2"/>
      <c r="F185" s="2"/>
    </row>
    <row r="186" spans="3:6" x14ac:dyDescent="0.2">
      <c r="C186" s="2"/>
      <c r="D186" s="2"/>
      <c r="E186" s="2"/>
      <c r="F186" s="2"/>
    </row>
    <row r="187" spans="3:6" x14ac:dyDescent="0.2">
      <c r="C187" s="2"/>
      <c r="D187" s="2"/>
      <c r="E187" s="2"/>
      <c r="F187" s="2"/>
    </row>
    <row r="188" spans="3:6" x14ac:dyDescent="0.2">
      <c r="C188" s="2"/>
      <c r="D188" s="2"/>
      <c r="E188" s="2"/>
      <c r="F188" s="2"/>
    </row>
    <row r="189" spans="3:6" x14ac:dyDescent="0.2">
      <c r="C189" s="2"/>
      <c r="D189" s="2"/>
      <c r="E189" s="2"/>
      <c r="F189" s="2"/>
    </row>
    <row r="190" spans="3:6" x14ac:dyDescent="0.2">
      <c r="C190" s="2"/>
      <c r="D190" s="2"/>
      <c r="E190" s="2"/>
      <c r="F190" s="2"/>
    </row>
    <row r="191" spans="3:6" x14ac:dyDescent="0.2">
      <c r="C191" s="2"/>
      <c r="D191" s="2"/>
      <c r="E191" s="2"/>
      <c r="F191" s="2"/>
    </row>
    <row r="192" spans="3:6" x14ac:dyDescent="0.2">
      <c r="C192" s="2"/>
      <c r="D192" s="2"/>
      <c r="E192" s="2"/>
      <c r="F192" s="2"/>
    </row>
    <row r="193" spans="3:6" x14ac:dyDescent="0.2">
      <c r="C193" s="2"/>
      <c r="D193" s="2"/>
      <c r="E193" s="2"/>
      <c r="F193" s="2"/>
    </row>
    <row r="194" spans="3:6" x14ac:dyDescent="0.2">
      <c r="C194" s="2"/>
      <c r="D194" s="2"/>
      <c r="E194" s="2"/>
      <c r="F194" s="2"/>
    </row>
    <row r="195" spans="3:6" x14ac:dyDescent="0.2">
      <c r="C195" s="2"/>
      <c r="D195" s="2"/>
      <c r="E195" s="2"/>
      <c r="F195" s="2"/>
    </row>
    <row r="196" spans="3:6" x14ac:dyDescent="0.2">
      <c r="C196" s="2"/>
      <c r="D196" s="2"/>
      <c r="E196" s="2"/>
      <c r="F196" s="2"/>
    </row>
    <row r="197" spans="3:6" x14ac:dyDescent="0.2">
      <c r="C197" s="2"/>
      <c r="D197" s="2"/>
      <c r="E197" s="2"/>
      <c r="F197" s="2"/>
    </row>
    <row r="198" spans="3:6" x14ac:dyDescent="0.2">
      <c r="C198" s="2"/>
      <c r="D198" s="2"/>
      <c r="E198" s="2"/>
      <c r="F198" s="2"/>
    </row>
    <row r="199" spans="3:6" x14ac:dyDescent="0.2">
      <c r="C199" s="2"/>
      <c r="D199" s="2"/>
      <c r="E199" s="2"/>
      <c r="F199" s="2"/>
    </row>
    <row r="200" spans="3:6" x14ac:dyDescent="0.2">
      <c r="C200" s="2"/>
      <c r="D200" s="2"/>
      <c r="E200" s="2"/>
      <c r="F200" s="2"/>
    </row>
    <row r="201" spans="3:6" x14ac:dyDescent="0.2">
      <c r="C201" s="2"/>
      <c r="D201" s="2"/>
      <c r="E201" s="2"/>
      <c r="F201" s="2"/>
    </row>
    <row r="202" spans="3:6" x14ac:dyDescent="0.2">
      <c r="C202" s="2"/>
      <c r="D202" s="2"/>
      <c r="E202" s="2"/>
      <c r="F202" s="2"/>
    </row>
    <row r="203" spans="3:6" x14ac:dyDescent="0.2">
      <c r="C203" s="2"/>
      <c r="D203" s="2"/>
      <c r="E203" s="2"/>
      <c r="F203" s="2"/>
    </row>
    <row r="204" spans="3:6" x14ac:dyDescent="0.2">
      <c r="C204" s="2"/>
      <c r="D204" s="2"/>
      <c r="E204" s="2"/>
      <c r="F204" s="2"/>
    </row>
    <row r="205" spans="3:6" x14ac:dyDescent="0.2">
      <c r="C205" s="2"/>
      <c r="D205" s="2"/>
      <c r="E205" s="2"/>
      <c r="F205" s="2"/>
    </row>
    <row r="206" spans="3:6" x14ac:dyDescent="0.2">
      <c r="C206" s="2"/>
      <c r="D206" s="2"/>
      <c r="E206" s="2"/>
      <c r="F206" s="2"/>
    </row>
    <row r="207" spans="3:6" x14ac:dyDescent="0.2">
      <c r="C207" s="2"/>
      <c r="D207" s="2"/>
      <c r="E207" s="2"/>
      <c r="F207" s="2"/>
    </row>
    <row r="208" spans="3:6" x14ac:dyDescent="0.2">
      <c r="C208" s="2"/>
      <c r="D208" s="2"/>
      <c r="E208" s="2"/>
      <c r="F208" s="2"/>
    </row>
    <row r="209" spans="3:6" x14ac:dyDescent="0.2">
      <c r="C209" s="2"/>
      <c r="D209" s="2"/>
      <c r="E209" s="2"/>
      <c r="F209" s="2"/>
    </row>
    <row r="210" spans="3:6" x14ac:dyDescent="0.2">
      <c r="C210" s="2"/>
      <c r="D210" s="2"/>
      <c r="E210" s="2"/>
      <c r="F210" s="2"/>
    </row>
    <row r="211" spans="3:6" x14ac:dyDescent="0.2">
      <c r="C211" s="2"/>
      <c r="D211" s="2"/>
      <c r="E211" s="2"/>
      <c r="F211" s="2"/>
    </row>
    <row r="212" spans="3:6" x14ac:dyDescent="0.2">
      <c r="C212" s="2"/>
      <c r="D212" s="2"/>
      <c r="E212" s="2"/>
      <c r="F212" s="2"/>
    </row>
    <row r="213" spans="3:6" x14ac:dyDescent="0.2">
      <c r="C213" s="2"/>
      <c r="D213" s="2"/>
      <c r="E213" s="2"/>
      <c r="F213" s="2"/>
    </row>
    <row r="214" spans="3:6" x14ac:dyDescent="0.2">
      <c r="C214" s="2"/>
      <c r="D214" s="2"/>
      <c r="E214" s="2"/>
      <c r="F214" s="2"/>
    </row>
    <row r="215" spans="3:6" x14ac:dyDescent="0.2">
      <c r="C215" s="2"/>
      <c r="D215" s="2"/>
      <c r="E215" s="2"/>
      <c r="F215" s="2"/>
    </row>
    <row r="216" spans="3:6" x14ac:dyDescent="0.2">
      <c r="C216" s="2"/>
      <c r="D216" s="2"/>
      <c r="E216" s="2"/>
      <c r="F216" s="2"/>
    </row>
    <row r="217" spans="3:6" x14ac:dyDescent="0.2">
      <c r="C217" s="2"/>
      <c r="D217" s="2"/>
      <c r="E217" s="2"/>
      <c r="F217" s="2"/>
    </row>
    <row r="218" spans="3:6" x14ac:dyDescent="0.2">
      <c r="C218" s="2"/>
      <c r="D218" s="2"/>
      <c r="E218" s="2"/>
      <c r="F218" s="2"/>
    </row>
    <row r="219" spans="3:6" x14ac:dyDescent="0.2">
      <c r="C219" s="2"/>
      <c r="D219" s="2"/>
      <c r="E219" s="2"/>
      <c r="F219" s="2"/>
    </row>
    <row r="220" spans="3:6" x14ac:dyDescent="0.2">
      <c r="C220" s="2"/>
      <c r="D220" s="2"/>
      <c r="E220" s="2"/>
      <c r="F220" s="2"/>
    </row>
    <row r="221" spans="3:6" x14ac:dyDescent="0.2">
      <c r="C221" s="2"/>
      <c r="D221" s="2"/>
      <c r="E221" s="2"/>
      <c r="F221" s="2"/>
    </row>
    <row r="222" spans="3:6" x14ac:dyDescent="0.2">
      <c r="C222" s="2"/>
      <c r="D222" s="2"/>
      <c r="E222" s="2"/>
      <c r="F222" s="2"/>
    </row>
    <row r="223" spans="3:6" x14ac:dyDescent="0.2">
      <c r="C223" s="2"/>
      <c r="D223" s="2"/>
      <c r="E223" s="2"/>
      <c r="F223" s="2"/>
    </row>
    <row r="224" spans="3:6" x14ac:dyDescent="0.2">
      <c r="C224" s="2"/>
      <c r="D224" s="2"/>
      <c r="E224" s="2"/>
      <c r="F224" s="2"/>
    </row>
    <row r="225" spans="3:6" x14ac:dyDescent="0.2">
      <c r="C225" s="2"/>
      <c r="D225" s="2"/>
      <c r="E225" s="2"/>
      <c r="F225" s="2"/>
    </row>
    <row r="226" spans="3:6" x14ac:dyDescent="0.2">
      <c r="C226" s="2"/>
      <c r="D226" s="2"/>
      <c r="E226" s="2"/>
      <c r="F226" s="2"/>
    </row>
    <row r="227" spans="3:6" x14ac:dyDescent="0.2">
      <c r="C227" s="2"/>
      <c r="D227" s="2"/>
      <c r="E227" s="2"/>
      <c r="F227" s="2"/>
    </row>
    <row r="228" spans="3:6" x14ac:dyDescent="0.2">
      <c r="C228" s="2"/>
      <c r="D228" s="2"/>
      <c r="E228" s="2"/>
      <c r="F228" s="2"/>
    </row>
    <row r="229" spans="3:6" x14ac:dyDescent="0.2">
      <c r="C229" s="2"/>
      <c r="D229" s="2"/>
      <c r="E229" s="2"/>
      <c r="F229" s="2"/>
    </row>
    <row r="230" spans="3:6" x14ac:dyDescent="0.2">
      <c r="C230" s="2"/>
      <c r="D230" s="2"/>
      <c r="E230" s="2"/>
      <c r="F230" s="2"/>
    </row>
    <row r="231" spans="3:6" x14ac:dyDescent="0.2">
      <c r="C231" s="2"/>
      <c r="D231" s="2"/>
      <c r="E231" s="2"/>
      <c r="F231" s="2"/>
    </row>
    <row r="232" spans="3:6" x14ac:dyDescent="0.2">
      <c r="C232" s="2"/>
      <c r="D232" s="2"/>
      <c r="E232" s="2"/>
      <c r="F232" s="2"/>
    </row>
    <row r="233" spans="3:6" x14ac:dyDescent="0.2">
      <c r="C233" s="2"/>
      <c r="D233" s="2"/>
      <c r="E233" s="2"/>
      <c r="F233" s="2"/>
    </row>
    <row r="234" spans="3:6" x14ac:dyDescent="0.2">
      <c r="C234" s="2"/>
      <c r="D234" s="2"/>
      <c r="E234" s="2"/>
      <c r="F234" s="2"/>
    </row>
    <row r="235" spans="3:6" x14ac:dyDescent="0.2">
      <c r="C235" s="2"/>
      <c r="D235" s="2"/>
      <c r="E235" s="2"/>
      <c r="F235" s="2"/>
    </row>
    <row r="236" spans="3:6" x14ac:dyDescent="0.2">
      <c r="C236" s="2"/>
      <c r="D236" s="2"/>
      <c r="E236" s="2"/>
      <c r="F236" s="2"/>
    </row>
    <row r="237" spans="3:6" x14ac:dyDescent="0.2">
      <c r="C237" s="2"/>
      <c r="D237" s="2"/>
      <c r="E237" s="2"/>
      <c r="F237" s="2"/>
    </row>
    <row r="238" spans="3:6" x14ac:dyDescent="0.2">
      <c r="C238" s="2"/>
      <c r="D238" s="2"/>
      <c r="E238" s="2"/>
      <c r="F238" s="2"/>
    </row>
    <row r="239" spans="3:6" x14ac:dyDescent="0.2">
      <c r="C239" s="2"/>
      <c r="D239" s="2"/>
      <c r="E239" s="2"/>
      <c r="F239" s="2"/>
    </row>
    <row r="240" spans="3:6" x14ac:dyDescent="0.2">
      <c r="C240" s="2"/>
      <c r="D240" s="2"/>
      <c r="E240" s="2"/>
      <c r="F240" s="2"/>
    </row>
    <row r="241" spans="3:6" x14ac:dyDescent="0.2">
      <c r="C241" s="2"/>
      <c r="D241" s="2"/>
      <c r="E241" s="2"/>
      <c r="F241" s="2"/>
    </row>
    <row r="242" spans="3:6" x14ac:dyDescent="0.2">
      <c r="C242" s="2"/>
      <c r="D242" s="2"/>
      <c r="E242" s="2"/>
      <c r="F242" s="2"/>
    </row>
    <row r="243" spans="3:6" x14ac:dyDescent="0.2">
      <c r="C243" s="2"/>
      <c r="D243" s="2"/>
      <c r="E243" s="2"/>
      <c r="F243" s="2"/>
    </row>
    <row r="244" spans="3:6" x14ac:dyDescent="0.2">
      <c r="C244" s="2"/>
      <c r="D244" s="2"/>
      <c r="E244" s="2"/>
      <c r="F244" s="2"/>
    </row>
    <row r="245" spans="3:6" x14ac:dyDescent="0.2">
      <c r="C245" s="2"/>
      <c r="D245" s="2"/>
      <c r="E245" s="2"/>
      <c r="F245" s="2"/>
    </row>
    <row r="246" spans="3:6" x14ac:dyDescent="0.2">
      <c r="C246" s="2"/>
      <c r="D246" s="2"/>
      <c r="E246" s="2"/>
      <c r="F246" s="2"/>
    </row>
    <row r="247" spans="3:6" x14ac:dyDescent="0.2">
      <c r="C247" s="2"/>
      <c r="D247" s="2"/>
      <c r="E247" s="2"/>
      <c r="F247" s="2"/>
    </row>
    <row r="248" spans="3:6" x14ac:dyDescent="0.2">
      <c r="C248" s="2"/>
      <c r="D248" s="2"/>
      <c r="E248" s="2"/>
      <c r="F248" s="2"/>
    </row>
    <row r="249" spans="3:6" x14ac:dyDescent="0.2">
      <c r="C249" s="2"/>
      <c r="D249" s="2"/>
      <c r="E249" s="2"/>
      <c r="F249" s="2"/>
    </row>
    <row r="250" spans="3:6" x14ac:dyDescent="0.2">
      <c r="C250" s="2"/>
      <c r="D250" s="2"/>
      <c r="E250" s="2"/>
      <c r="F250" s="2"/>
    </row>
    <row r="251" spans="3:6" x14ac:dyDescent="0.2">
      <c r="C251" s="2"/>
      <c r="D251" s="2"/>
      <c r="E251" s="2"/>
      <c r="F251" s="2"/>
    </row>
    <row r="252" spans="3:6" x14ac:dyDescent="0.2">
      <c r="C252" s="2"/>
      <c r="D252" s="2"/>
      <c r="E252" s="2"/>
      <c r="F252" s="2"/>
    </row>
    <row r="253" spans="3:6" x14ac:dyDescent="0.2">
      <c r="C253" s="2"/>
      <c r="D253" s="2"/>
      <c r="E253" s="2"/>
      <c r="F253" s="2"/>
    </row>
    <row r="254" spans="3:6" x14ac:dyDescent="0.2">
      <c r="C254" s="2"/>
      <c r="D254" s="2"/>
      <c r="E254" s="2"/>
      <c r="F254" s="2"/>
    </row>
    <row r="255" spans="3:6" x14ac:dyDescent="0.2">
      <c r="C255" s="2"/>
      <c r="D255" s="2"/>
      <c r="E255" s="2"/>
      <c r="F255" s="2"/>
    </row>
    <row r="256" spans="3:6" x14ac:dyDescent="0.2">
      <c r="C256" s="2"/>
      <c r="D256" s="2"/>
      <c r="E256" s="2"/>
      <c r="F256" s="2"/>
    </row>
    <row r="257" spans="3:6" x14ac:dyDescent="0.2">
      <c r="C257" s="2"/>
      <c r="D257" s="2"/>
      <c r="E257" s="2"/>
      <c r="F257" s="2"/>
    </row>
    <row r="258" spans="3:6" x14ac:dyDescent="0.2">
      <c r="C258" s="2"/>
      <c r="D258" s="2"/>
      <c r="E258" s="2"/>
      <c r="F258" s="2"/>
    </row>
    <row r="259" spans="3:6" x14ac:dyDescent="0.2">
      <c r="C259" s="2"/>
      <c r="D259" s="2"/>
      <c r="E259" s="2"/>
      <c r="F259" s="2"/>
    </row>
    <row r="260" spans="3:6" x14ac:dyDescent="0.2">
      <c r="C260" s="2"/>
      <c r="D260" s="2"/>
      <c r="E260" s="2"/>
      <c r="F260" s="2"/>
    </row>
    <row r="261" spans="3:6" x14ac:dyDescent="0.2">
      <c r="C261" s="2"/>
      <c r="D261" s="2"/>
      <c r="E261" s="2"/>
      <c r="F261" s="2"/>
    </row>
    <row r="262" spans="3:6" x14ac:dyDescent="0.2">
      <c r="C262" s="2"/>
      <c r="D262" s="2"/>
      <c r="E262" s="2"/>
      <c r="F262" s="2"/>
    </row>
    <row r="263" spans="3:6" x14ac:dyDescent="0.2">
      <c r="C263" s="2"/>
      <c r="D263" s="2"/>
      <c r="E263" s="2"/>
      <c r="F263" s="2"/>
    </row>
    <row r="264" spans="3:6" x14ac:dyDescent="0.2">
      <c r="C264" s="2"/>
      <c r="D264" s="2"/>
      <c r="E264" s="2"/>
      <c r="F264" s="2"/>
    </row>
    <row r="265" spans="3:6" x14ac:dyDescent="0.2">
      <c r="C265" s="2"/>
      <c r="D265" s="2"/>
      <c r="E265" s="2"/>
      <c r="F265" s="2"/>
    </row>
    <row r="266" spans="3:6" x14ac:dyDescent="0.2">
      <c r="C266" s="2"/>
      <c r="D266" s="2"/>
      <c r="E266" s="2"/>
      <c r="F266" s="2"/>
    </row>
    <row r="267" spans="3:6" x14ac:dyDescent="0.2">
      <c r="C267" s="2"/>
      <c r="D267" s="2"/>
      <c r="E267" s="2"/>
      <c r="F267" s="2"/>
    </row>
    <row r="268" spans="3:6" x14ac:dyDescent="0.2">
      <c r="C268" s="2"/>
      <c r="D268" s="2"/>
      <c r="E268" s="2"/>
      <c r="F268" s="2"/>
    </row>
    <row r="269" spans="3:6" x14ac:dyDescent="0.2">
      <c r="C269" s="2"/>
      <c r="D269" s="2"/>
      <c r="E269" s="2"/>
      <c r="F269" s="2"/>
    </row>
    <row r="270" spans="3:6" x14ac:dyDescent="0.2">
      <c r="C270" s="2"/>
      <c r="D270" s="2"/>
      <c r="E270" s="2"/>
      <c r="F270" s="2"/>
    </row>
    <row r="271" spans="3:6" x14ac:dyDescent="0.2">
      <c r="C271" s="2"/>
      <c r="D271" s="2"/>
      <c r="E271" s="2"/>
      <c r="F271" s="2"/>
    </row>
    <row r="272" spans="3:6" x14ac:dyDescent="0.2">
      <c r="C272" s="2"/>
      <c r="D272" s="2"/>
      <c r="E272" s="2"/>
      <c r="F272" s="2"/>
    </row>
    <row r="273" spans="3:6" x14ac:dyDescent="0.2">
      <c r="C273" s="2"/>
      <c r="D273" s="2"/>
      <c r="E273" s="2"/>
      <c r="F273" s="2"/>
    </row>
    <row r="274" spans="3:6" x14ac:dyDescent="0.2">
      <c r="C274" s="2"/>
      <c r="D274" s="2"/>
      <c r="E274" s="2"/>
      <c r="F274" s="2"/>
    </row>
    <row r="275" spans="3:6" x14ac:dyDescent="0.2">
      <c r="C275" s="2"/>
      <c r="D275" s="2"/>
      <c r="E275" s="2"/>
      <c r="F275" s="2"/>
    </row>
    <row r="276" spans="3:6" x14ac:dyDescent="0.2">
      <c r="C276" s="2"/>
      <c r="D276" s="2"/>
      <c r="E276" s="2"/>
      <c r="F276" s="2"/>
    </row>
    <row r="277" spans="3:6" x14ac:dyDescent="0.2">
      <c r="C277" s="2"/>
      <c r="D277" s="2"/>
      <c r="E277" s="2"/>
      <c r="F277" s="2"/>
    </row>
    <row r="278" spans="3:6" x14ac:dyDescent="0.2">
      <c r="C278" s="2"/>
      <c r="D278" s="2"/>
      <c r="E278" s="2"/>
      <c r="F278" s="2"/>
    </row>
    <row r="279" spans="3:6" x14ac:dyDescent="0.2">
      <c r="C279" s="2"/>
      <c r="D279" s="2"/>
      <c r="E279" s="2"/>
      <c r="F279" s="2"/>
    </row>
    <row r="280" spans="3:6" x14ac:dyDescent="0.2">
      <c r="C280" s="2"/>
      <c r="D280" s="2"/>
      <c r="E280" s="2"/>
      <c r="F280" s="2"/>
    </row>
    <row r="281" spans="3:6" x14ac:dyDescent="0.2">
      <c r="C281" s="2"/>
      <c r="D281" s="2"/>
      <c r="E281" s="2"/>
      <c r="F281" s="2"/>
    </row>
    <row r="282" spans="3:6" x14ac:dyDescent="0.2">
      <c r="C282" s="2"/>
      <c r="D282" s="2"/>
      <c r="E282" s="2"/>
      <c r="F282" s="2"/>
    </row>
    <row r="283" spans="3:6" x14ac:dyDescent="0.2">
      <c r="C283" s="2"/>
      <c r="D283" s="2"/>
      <c r="E283" s="2"/>
      <c r="F283" s="2"/>
    </row>
    <row r="284" spans="3:6" x14ac:dyDescent="0.2">
      <c r="C284" s="2"/>
      <c r="D284" s="2"/>
      <c r="E284" s="2"/>
      <c r="F284" s="2"/>
    </row>
    <row r="285" spans="3:6" x14ac:dyDescent="0.2">
      <c r="C285" s="2"/>
      <c r="D285" s="2"/>
      <c r="E285" s="2"/>
      <c r="F285" s="2"/>
    </row>
    <row r="286" spans="3:6" x14ac:dyDescent="0.2">
      <c r="C286" s="2"/>
      <c r="D286" s="2"/>
      <c r="E286" s="2"/>
      <c r="F286" s="2"/>
    </row>
    <row r="287" spans="3:6" x14ac:dyDescent="0.2">
      <c r="C287" s="2"/>
      <c r="D287" s="2"/>
      <c r="E287" s="2"/>
      <c r="F287" s="2"/>
    </row>
    <row r="288" spans="3:6" x14ac:dyDescent="0.2">
      <c r="C288" s="2"/>
      <c r="D288" s="2"/>
      <c r="E288" s="2"/>
      <c r="F288" s="2"/>
    </row>
    <row r="289" spans="3:6" x14ac:dyDescent="0.2">
      <c r="C289" s="2"/>
      <c r="D289" s="2"/>
      <c r="E289" s="2"/>
      <c r="F289" s="2"/>
    </row>
    <row r="290" spans="3:6" x14ac:dyDescent="0.2">
      <c r="C290" s="2"/>
      <c r="D290" s="2"/>
      <c r="E290" s="2"/>
      <c r="F290" s="2"/>
    </row>
    <row r="291" spans="3:6" x14ac:dyDescent="0.2">
      <c r="C291" s="2"/>
      <c r="D291" s="2"/>
      <c r="E291" s="2"/>
      <c r="F291" s="2"/>
    </row>
    <row r="292" spans="3:6" x14ac:dyDescent="0.2">
      <c r="C292" s="2"/>
      <c r="D292" s="2"/>
      <c r="E292" s="2"/>
      <c r="F292" s="2"/>
    </row>
    <row r="293" spans="3:6" x14ac:dyDescent="0.2">
      <c r="C293" s="2"/>
      <c r="D293" s="2"/>
      <c r="E293" s="2"/>
      <c r="F293" s="2"/>
    </row>
    <row r="294" spans="3:6" x14ac:dyDescent="0.2">
      <c r="C294" s="2"/>
      <c r="D294" s="2"/>
      <c r="E294" s="2"/>
      <c r="F294" s="2"/>
    </row>
    <row r="295" spans="3:6" x14ac:dyDescent="0.2">
      <c r="C295" s="2"/>
      <c r="D295" s="2"/>
      <c r="E295" s="2"/>
      <c r="F295" s="2"/>
    </row>
    <row r="296" spans="3:6" x14ac:dyDescent="0.2">
      <c r="C296" s="2"/>
      <c r="D296" s="2"/>
      <c r="E296" s="2"/>
      <c r="F296" s="2"/>
    </row>
    <row r="297" spans="3:6" x14ac:dyDescent="0.2">
      <c r="C297" s="2"/>
      <c r="D297" s="2"/>
      <c r="E297" s="2"/>
      <c r="F297" s="2"/>
    </row>
    <row r="298" spans="3:6" x14ac:dyDescent="0.2">
      <c r="C298" s="2"/>
      <c r="D298" s="2"/>
      <c r="E298" s="2"/>
      <c r="F298" s="2"/>
    </row>
    <row r="299" spans="3:6" x14ac:dyDescent="0.2">
      <c r="C299" s="2"/>
      <c r="D299" s="2"/>
      <c r="E299" s="2"/>
      <c r="F299" s="2"/>
    </row>
    <row r="300" spans="3:6" x14ac:dyDescent="0.2">
      <c r="C300" s="2"/>
      <c r="D300" s="2"/>
      <c r="E300" s="2"/>
      <c r="F300" s="2"/>
    </row>
    <row r="301" spans="3:6" x14ac:dyDescent="0.2">
      <c r="C301" s="2"/>
      <c r="D301" s="2"/>
      <c r="E301" s="2"/>
      <c r="F301" s="2"/>
    </row>
    <row r="302" spans="3:6" x14ac:dyDescent="0.2">
      <c r="C302" s="2"/>
      <c r="D302" s="2"/>
      <c r="E302" s="2"/>
      <c r="F302" s="2"/>
    </row>
    <row r="303" spans="3:6" x14ac:dyDescent="0.2">
      <c r="C303" s="2"/>
      <c r="D303" s="2"/>
      <c r="E303" s="2"/>
      <c r="F303" s="2"/>
    </row>
    <row r="304" spans="3:6" x14ac:dyDescent="0.2">
      <c r="C304" s="2"/>
      <c r="D304" s="2"/>
      <c r="E304" s="2"/>
      <c r="F304" s="2"/>
    </row>
    <row r="305" spans="3:6" x14ac:dyDescent="0.2">
      <c r="C305" s="2"/>
      <c r="D305" s="2"/>
      <c r="E305" s="2"/>
      <c r="F305" s="2"/>
    </row>
    <row r="306" spans="3:6" x14ac:dyDescent="0.2">
      <c r="C306" s="2"/>
      <c r="D306" s="2"/>
      <c r="E306" s="2"/>
      <c r="F306" s="2"/>
    </row>
    <row r="307" spans="3:6" x14ac:dyDescent="0.2">
      <c r="C307" s="2"/>
      <c r="D307" s="2"/>
      <c r="E307" s="2"/>
      <c r="F307" s="2"/>
    </row>
    <row r="308" spans="3:6" x14ac:dyDescent="0.2">
      <c r="C308" s="2"/>
      <c r="D308" s="2"/>
      <c r="E308" s="2"/>
      <c r="F308" s="2"/>
    </row>
    <row r="309" spans="3:6" x14ac:dyDescent="0.2">
      <c r="C309" s="2"/>
      <c r="D309" s="2"/>
      <c r="E309" s="2"/>
      <c r="F309" s="2"/>
    </row>
    <row r="310" spans="3:6" x14ac:dyDescent="0.2">
      <c r="C310" s="2"/>
      <c r="D310" s="2"/>
      <c r="E310" s="2"/>
      <c r="F310" s="2"/>
    </row>
    <row r="311" spans="3:6" x14ac:dyDescent="0.2">
      <c r="C311" s="2"/>
      <c r="D311" s="2"/>
      <c r="E311" s="2"/>
      <c r="F311" s="2"/>
    </row>
    <row r="312" spans="3:6" x14ac:dyDescent="0.2">
      <c r="C312" s="2"/>
      <c r="D312" s="2"/>
      <c r="E312" s="2"/>
      <c r="F312" s="2"/>
    </row>
    <row r="313" spans="3:6" x14ac:dyDescent="0.2">
      <c r="C313" s="2"/>
      <c r="D313" s="2"/>
      <c r="E313" s="2"/>
      <c r="F313" s="2"/>
    </row>
    <row r="314" spans="3:6" x14ac:dyDescent="0.2">
      <c r="C314" s="2"/>
      <c r="D314" s="2"/>
      <c r="E314" s="2"/>
      <c r="F314" s="2"/>
    </row>
    <row r="315" spans="3:6" x14ac:dyDescent="0.2">
      <c r="C315" s="2"/>
      <c r="D315" s="2"/>
      <c r="E315" s="2"/>
      <c r="F315" s="2"/>
    </row>
    <row r="316" spans="3:6" x14ac:dyDescent="0.2">
      <c r="C316" s="2"/>
      <c r="D316" s="2"/>
      <c r="E316" s="2"/>
      <c r="F316" s="2"/>
    </row>
    <row r="317" spans="3:6" x14ac:dyDescent="0.2">
      <c r="C317" s="2"/>
      <c r="D317" s="2"/>
      <c r="E317" s="2"/>
      <c r="F317" s="2"/>
    </row>
    <row r="318" spans="3:6" x14ac:dyDescent="0.2">
      <c r="C318" s="2"/>
      <c r="D318" s="2"/>
      <c r="E318" s="2"/>
      <c r="F318" s="2"/>
    </row>
    <row r="319" spans="3:6" x14ac:dyDescent="0.2">
      <c r="C319" s="2"/>
      <c r="D319" s="2"/>
      <c r="E319" s="2"/>
      <c r="F319" s="2"/>
    </row>
    <row r="320" spans="3:6" x14ac:dyDescent="0.2">
      <c r="C320" s="2"/>
      <c r="D320" s="2"/>
      <c r="E320" s="2"/>
      <c r="F320" s="2"/>
    </row>
    <row r="321" spans="3:6" x14ac:dyDescent="0.2">
      <c r="C321" s="2"/>
      <c r="D321" s="2"/>
      <c r="E321" s="2"/>
      <c r="F321" s="2"/>
    </row>
    <row r="322" spans="3:6" x14ac:dyDescent="0.2">
      <c r="C322" s="2"/>
      <c r="D322" s="2"/>
      <c r="E322" s="2"/>
      <c r="F322" s="2"/>
    </row>
    <row r="323" spans="3:6" x14ac:dyDescent="0.2">
      <c r="C323" s="2"/>
      <c r="D323" s="2"/>
      <c r="E323" s="2"/>
      <c r="F323" s="2"/>
    </row>
    <row r="324" spans="3:6" x14ac:dyDescent="0.2">
      <c r="C324" s="2"/>
      <c r="D324" s="2"/>
      <c r="E324" s="2"/>
      <c r="F324" s="2"/>
    </row>
    <row r="325" spans="3:6" x14ac:dyDescent="0.2">
      <c r="C325" s="2"/>
      <c r="D325" s="2"/>
      <c r="E325" s="2"/>
      <c r="F325" s="2"/>
    </row>
    <row r="326" spans="3:6" x14ac:dyDescent="0.2">
      <c r="C326" s="2"/>
      <c r="D326" s="2"/>
      <c r="E326" s="2"/>
      <c r="F326" s="2"/>
    </row>
    <row r="327" spans="3:6" x14ac:dyDescent="0.2">
      <c r="C327" s="2"/>
      <c r="D327" s="2"/>
      <c r="E327" s="2"/>
      <c r="F327" s="2"/>
    </row>
    <row r="328" spans="3:6" x14ac:dyDescent="0.2">
      <c r="C328" s="2"/>
      <c r="D328" s="2"/>
      <c r="E328" s="2"/>
      <c r="F328" s="2"/>
    </row>
    <row r="329" spans="3:6" x14ac:dyDescent="0.2">
      <c r="C329" s="2"/>
      <c r="D329" s="2"/>
      <c r="E329" s="2"/>
      <c r="F329" s="2"/>
    </row>
    <row r="330" spans="3:6" x14ac:dyDescent="0.2">
      <c r="C330" s="2"/>
      <c r="D330" s="2"/>
      <c r="E330" s="2"/>
      <c r="F330" s="2"/>
    </row>
    <row r="331" spans="3:6" x14ac:dyDescent="0.2">
      <c r="C331" s="2"/>
      <c r="D331" s="2"/>
      <c r="E331" s="2"/>
      <c r="F331" s="2"/>
    </row>
    <row r="332" spans="3:6" x14ac:dyDescent="0.2">
      <c r="C332" s="2"/>
      <c r="D332" s="2"/>
      <c r="E332" s="2"/>
      <c r="F332" s="2"/>
    </row>
    <row r="333" spans="3:6" x14ac:dyDescent="0.2">
      <c r="C333" s="2"/>
      <c r="D333" s="2"/>
      <c r="E333" s="2"/>
      <c r="F333" s="2"/>
    </row>
    <row r="334" spans="3:6" x14ac:dyDescent="0.2">
      <c r="C334" s="2"/>
      <c r="D334" s="2"/>
      <c r="E334" s="2"/>
      <c r="F334" s="2"/>
    </row>
    <row r="335" spans="3:6" x14ac:dyDescent="0.2">
      <c r="C335" s="2"/>
      <c r="D335" s="2"/>
      <c r="E335" s="2"/>
      <c r="F335" s="2"/>
    </row>
    <row r="336" spans="3:6" x14ac:dyDescent="0.2">
      <c r="C336" s="2"/>
      <c r="D336" s="2"/>
      <c r="E336" s="2"/>
      <c r="F336" s="2"/>
    </row>
    <row r="337" spans="3:6" x14ac:dyDescent="0.2">
      <c r="C337" s="2"/>
      <c r="D337" s="2"/>
      <c r="E337" s="2"/>
      <c r="F337" s="2"/>
    </row>
    <row r="338" spans="3:6" x14ac:dyDescent="0.2">
      <c r="C338" s="2"/>
      <c r="D338" s="2"/>
      <c r="E338" s="2"/>
      <c r="F338" s="2"/>
    </row>
    <row r="339" spans="3:6" x14ac:dyDescent="0.2">
      <c r="C339" s="2"/>
      <c r="D339" s="2"/>
      <c r="E339" s="2"/>
      <c r="F339" s="2"/>
    </row>
    <row r="340" spans="3:6" x14ac:dyDescent="0.2">
      <c r="C340" s="2"/>
      <c r="D340" s="2"/>
      <c r="E340" s="2"/>
      <c r="F340" s="2"/>
    </row>
    <row r="341" spans="3:6" x14ac:dyDescent="0.2">
      <c r="C341" s="2"/>
      <c r="D341" s="2"/>
      <c r="E341" s="2"/>
      <c r="F341" s="2"/>
    </row>
    <row r="342" spans="3:6" x14ac:dyDescent="0.2">
      <c r="C342" s="2"/>
      <c r="D342" s="2"/>
      <c r="E342" s="2"/>
      <c r="F342" s="2"/>
    </row>
    <row r="343" spans="3:6" x14ac:dyDescent="0.2">
      <c r="C343" s="2"/>
      <c r="D343" s="2"/>
      <c r="E343" s="2"/>
      <c r="F343" s="2"/>
    </row>
    <row r="344" spans="3:6" x14ac:dyDescent="0.2">
      <c r="C344" s="2"/>
      <c r="D344" s="2"/>
      <c r="E344" s="2"/>
      <c r="F344" s="2"/>
    </row>
    <row r="345" spans="3:6" x14ac:dyDescent="0.2">
      <c r="C345" s="2"/>
      <c r="D345" s="2"/>
      <c r="E345" s="2"/>
      <c r="F345" s="2"/>
    </row>
    <row r="346" spans="3:6" x14ac:dyDescent="0.2">
      <c r="C346" s="2"/>
      <c r="D346" s="2"/>
      <c r="E346" s="2"/>
      <c r="F346" s="2"/>
    </row>
    <row r="347" spans="3:6" x14ac:dyDescent="0.2">
      <c r="C347" s="2"/>
      <c r="D347" s="2"/>
      <c r="E347" s="2"/>
      <c r="F347" s="2"/>
    </row>
    <row r="348" spans="3:6" x14ac:dyDescent="0.2">
      <c r="C348" s="2"/>
      <c r="D348" s="2"/>
      <c r="E348" s="2"/>
      <c r="F348" s="2"/>
    </row>
    <row r="349" spans="3:6" x14ac:dyDescent="0.2">
      <c r="C349" s="2"/>
      <c r="D349" s="2"/>
      <c r="E349" s="2"/>
      <c r="F349" s="2"/>
    </row>
    <row r="350" spans="3:6" x14ac:dyDescent="0.2">
      <c r="C350" s="2"/>
      <c r="D350" s="2"/>
      <c r="E350" s="2"/>
      <c r="F350" s="2"/>
    </row>
    <row r="351" spans="3:6" x14ac:dyDescent="0.2">
      <c r="C351" s="2"/>
      <c r="D351" s="2"/>
      <c r="E351" s="2"/>
      <c r="F351" s="2"/>
    </row>
    <row r="352" spans="3:6" x14ac:dyDescent="0.2">
      <c r="C352" s="2"/>
      <c r="D352" s="2"/>
      <c r="E352" s="2"/>
      <c r="F352" s="2"/>
    </row>
    <row r="353" spans="3:6" x14ac:dyDescent="0.2">
      <c r="C353" s="2"/>
      <c r="D353" s="2"/>
      <c r="E353" s="2"/>
      <c r="F353" s="2"/>
    </row>
    <row r="354" spans="3:6" x14ac:dyDescent="0.2">
      <c r="C354" s="2"/>
      <c r="D354" s="2"/>
      <c r="E354" s="2"/>
      <c r="F354" s="2"/>
    </row>
    <row r="355" spans="3:6" x14ac:dyDescent="0.2">
      <c r="C355" s="2"/>
      <c r="D355" s="2"/>
      <c r="E355" s="2"/>
      <c r="F355" s="2"/>
    </row>
    <row r="356" spans="3:6" x14ac:dyDescent="0.2">
      <c r="C356" s="2"/>
      <c r="D356" s="2"/>
      <c r="E356" s="2"/>
      <c r="F356" s="2"/>
    </row>
    <row r="357" spans="3:6" x14ac:dyDescent="0.2">
      <c r="C357" s="2"/>
      <c r="D357" s="2"/>
      <c r="E357" s="2"/>
      <c r="F357" s="2"/>
    </row>
    <row r="358" spans="3:6" x14ac:dyDescent="0.2">
      <c r="C358" s="2"/>
      <c r="D358" s="2"/>
      <c r="E358" s="2"/>
      <c r="F358" s="2"/>
    </row>
    <row r="359" spans="3:6" x14ac:dyDescent="0.2">
      <c r="C359" s="2"/>
      <c r="D359" s="2"/>
      <c r="E359" s="2"/>
      <c r="F359" s="2"/>
    </row>
    <row r="360" spans="3:6" x14ac:dyDescent="0.2">
      <c r="C360" s="2"/>
      <c r="D360" s="2"/>
      <c r="E360" s="2"/>
      <c r="F360" s="2"/>
    </row>
    <row r="361" spans="3:6" x14ac:dyDescent="0.2">
      <c r="C361" s="2"/>
      <c r="D361" s="2"/>
      <c r="E361" s="2"/>
      <c r="F361" s="2"/>
    </row>
    <row r="362" spans="3:6" x14ac:dyDescent="0.2">
      <c r="C362" s="2"/>
      <c r="D362" s="2"/>
      <c r="E362" s="2"/>
      <c r="F362" s="2"/>
    </row>
    <row r="363" spans="3:6" x14ac:dyDescent="0.2">
      <c r="C363" s="2"/>
      <c r="D363" s="2"/>
      <c r="E363" s="2"/>
      <c r="F363" s="2"/>
    </row>
    <row r="364" spans="3:6" x14ac:dyDescent="0.2">
      <c r="C364" s="2"/>
      <c r="D364" s="2"/>
      <c r="E364" s="2"/>
      <c r="F364" s="2"/>
    </row>
    <row r="365" spans="3:6" x14ac:dyDescent="0.2">
      <c r="C365" s="2"/>
      <c r="D365" s="2"/>
      <c r="E365" s="2"/>
      <c r="F365" s="2"/>
    </row>
    <row r="366" spans="3:6" x14ac:dyDescent="0.2">
      <c r="C366" s="2"/>
      <c r="D366" s="2"/>
      <c r="E366" s="2"/>
      <c r="F366" s="2"/>
    </row>
    <row r="367" spans="3:6" x14ac:dyDescent="0.2">
      <c r="C367" s="2"/>
      <c r="D367" s="2"/>
      <c r="E367" s="2"/>
      <c r="F367" s="2"/>
    </row>
    <row r="368" spans="3:6" x14ac:dyDescent="0.2">
      <c r="C368" s="2"/>
      <c r="D368" s="2"/>
      <c r="E368" s="2"/>
      <c r="F368" s="2"/>
    </row>
    <row r="369" spans="3:6" x14ac:dyDescent="0.2">
      <c r="C369" s="2"/>
      <c r="D369" s="2"/>
      <c r="E369" s="2"/>
      <c r="F369" s="2"/>
    </row>
    <row r="370" spans="3:6" x14ac:dyDescent="0.2">
      <c r="C370" s="2"/>
      <c r="D370" s="2"/>
      <c r="E370" s="2"/>
      <c r="F370" s="2"/>
    </row>
    <row r="371" spans="3:6" x14ac:dyDescent="0.2">
      <c r="C371" s="2"/>
      <c r="D371" s="2"/>
      <c r="E371" s="2"/>
      <c r="F371" s="2"/>
    </row>
    <row r="372" spans="3:6" x14ac:dyDescent="0.2">
      <c r="C372" s="2"/>
      <c r="D372" s="2"/>
      <c r="E372" s="2"/>
      <c r="F372" s="2"/>
    </row>
    <row r="373" spans="3:6" x14ac:dyDescent="0.2">
      <c r="C373" s="2"/>
      <c r="D373" s="2"/>
      <c r="E373" s="2"/>
      <c r="F373" s="2"/>
    </row>
    <row r="374" spans="3:6" x14ac:dyDescent="0.2">
      <c r="C374" s="2"/>
      <c r="D374" s="2"/>
      <c r="E374" s="2"/>
      <c r="F374" s="2"/>
    </row>
    <row r="375" spans="3:6" x14ac:dyDescent="0.2">
      <c r="C375" s="2"/>
      <c r="D375" s="2"/>
      <c r="E375" s="2"/>
      <c r="F375" s="2"/>
    </row>
    <row r="376" spans="3:6" x14ac:dyDescent="0.2">
      <c r="C376" s="2"/>
      <c r="D376" s="2"/>
      <c r="E376" s="2"/>
      <c r="F376" s="2"/>
    </row>
    <row r="377" spans="3:6" x14ac:dyDescent="0.2">
      <c r="C377" s="2"/>
      <c r="D377" s="2"/>
      <c r="E377" s="2"/>
      <c r="F377" s="2"/>
    </row>
    <row r="378" spans="3:6" x14ac:dyDescent="0.2">
      <c r="C378" s="2"/>
      <c r="D378" s="2"/>
      <c r="E378" s="2"/>
      <c r="F378" s="2"/>
    </row>
    <row r="379" spans="3:6" x14ac:dyDescent="0.2">
      <c r="C379" s="2"/>
      <c r="D379" s="2"/>
      <c r="E379" s="2"/>
      <c r="F379" s="2"/>
    </row>
    <row r="380" spans="3:6" x14ac:dyDescent="0.2">
      <c r="C380" s="2"/>
      <c r="D380" s="2"/>
      <c r="E380" s="2"/>
      <c r="F380" s="2"/>
    </row>
    <row r="381" spans="3:6" x14ac:dyDescent="0.2">
      <c r="C381" s="2"/>
      <c r="D381" s="2"/>
      <c r="E381" s="2"/>
      <c r="F381" s="2"/>
    </row>
    <row r="382" spans="3:6" x14ac:dyDescent="0.2">
      <c r="C382" s="2"/>
      <c r="D382" s="2"/>
      <c r="E382" s="2"/>
      <c r="F382" s="2"/>
    </row>
    <row r="383" spans="3:6" x14ac:dyDescent="0.2">
      <c r="C383" s="2"/>
      <c r="D383" s="2"/>
      <c r="E383" s="2"/>
      <c r="F383" s="2"/>
    </row>
    <row r="384" spans="3:6" x14ac:dyDescent="0.2">
      <c r="C384" s="2"/>
      <c r="D384" s="2"/>
      <c r="E384" s="2"/>
      <c r="F384" s="2"/>
    </row>
    <row r="385" spans="3:6" x14ac:dyDescent="0.2">
      <c r="C385" s="2"/>
      <c r="D385" s="2"/>
      <c r="E385" s="2"/>
      <c r="F385" s="2"/>
    </row>
    <row r="386" spans="3:6" x14ac:dyDescent="0.2">
      <c r="C386" s="2"/>
      <c r="D386" s="2"/>
      <c r="E386" s="2"/>
      <c r="F386" s="2"/>
    </row>
    <row r="387" spans="3:6" x14ac:dyDescent="0.2">
      <c r="C387" s="2"/>
      <c r="D387" s="2"/>
      <c r="E387" s="2"/>
      <c r="F387" s="2"/>
    </row>
    <row r="388" spans="3:6" x14ac:dyDescent="0.2">
      <c r="C388" s="2"/>
      <c r="D388" s="2"/>
      <c r="E388" s="2"/>
      <c r="F388" s="2"/>
    </row>
    <row r="389" spans="3:6" x14ac:dyDescent="0.2">
      <c r="C389" s="2"/>
      <c r="D389" s="2"/>
      <c r="E389" s="2"/>
      <c r="F389" s="2"/>
    </row>
    <row r="390" spans="3:6" x14ac:dyDescent="0.2">
      <c r="C390" s="2"/>
      <c r="D390" s="2"/>
      <c r="E390" s="2"/>
      <c r="F390" s="2"/>
    </row>
    <row r="391" spans="3:6" x14ac:dyDescent="0.2">
      <c r="C391" s="2"/>
      <c r="D391" s="2"/>
      <c r="E391" s="2"/>
      <c r="F391" s="2"/>
    </row>
    <row r="392" spans="3:6" x14ac:dyDescent="0.2">
      <c r="C392" s="2"/>
      <c r="D392" s="2"/>
      <c r="E392" s="2"/>
      <c r="F392" s="2"/>
    </row>
    <row r="393" spans="3:6" x14ac:dyDescent="0.2">
      <c r="C393" s="2"/>
      <c r="D393" s="2"/>
      <c r="E393" s="2"/>
      <c r="F393" s="2"/>
    </row>
    <row r="394" spans="3:6" x14ac:dyDescent="0.2">
      <c r="C394" s="2"/>
      <c r="D394" s="2"/>
      <c r="E394" s="2"/>
      <c r="F394" s="2"/>
    </row>
    <row r="395" spans="3:6" x14ac:dyDescent="0.2">
      <c r="C395" s="2"/>
      <c r="D395" s="2"/>
      <c r="E395" s="2"/>
      <c r="F395" s="2"/>
    </row>
    <row r="396" spans="3:6" x14ac:dyDescent="0.2">
      <c r="C396" s="2"/>
      <c r="D396" s="2"/>
      <c r="E396" s="2"/>
      <c r="F396" s="2"/>
    </row>
    <row r="397" spans="3:6" x14ac:dyDescent="0.2">
      <c r="C397" s="2"/>
      <c r="D397" s="2"/>
      <c r="E397" s="2"/>
      <c r="F397" s="2"/>
    </row>
    <row r="398" spans="3:6" x14ac:dyDescent="0.2">
      <c r="C398" s="2"/>
      <c r="D398" s="2"/>
      <c r="E398" s="2"/>
      <c r="F398" s="2"/>
    </row>
    <row r="399" spans="3:6" x14ac:dyDescent="0.2">
      <c r="C399" s="2"/>
      <c r="D399" s="2"/>
      <c r="E399" s="2"/>
      <c r="F399" s="2"/>
    </row>
    <row r="400" spans="3:6" x14ac:dyDescent="0.2">
      <c r="C400" s="2"/>
      <c r="D400" s="2"/>
      <c r="E400" s="2"/>
      <c r="F400" s="2"/>
    </row>
    <row r="401" spans="3:6" x14ac:dyDescent="0.2">
      <c r="C401" s="2"/>
      <c r="D401" s="2"/>
      <c r="E401" s="2"/>
      <c r="F401" s="2"/>
    </row>
    <row r="402" spans="3:6" x14ac:dyDescent="0.2">
      <c r="C402" s="2"/>
      <c r="D402" s="2"/>
      <c r="E402" s="2"/>
      <c r="F402" s="2"/>
    </row>
    <row r="403" spans="3:6" x14ac:dyDescent="0.2">
      <c r="C403" s="2"/>
      <c r="D403" s="2"/>
      <c r="E403" s="2"/>
      <c r="F403" s="2"/>
    </row>
    <row r="404" spans="3:6" x14ac:dyDescent="0.2">
      <c r="C404" s="2"/>
      <c r="D404" s="2"/>
      <c r="E404" s="2"/>
      <c r="F404" s="2"/>
    </row>
    <row r="405" spans="3:6" x14ac:dyDescent="0.2">
      <c r="C405" s="2"/>
      <c r="D405" s="2"/>
      <c r="E405" s="2"/>
      <c r="F405" s="2"/>
    </row>
    <row r="406" spans="3:6" x14ac:dyDescent="0.2">
      <c r="C406" s="2"/>
      <c r="D406" s="2"/>
      <c r="E406" s="2"/>
      <c r="F406" s="2"/>
    </row>
    <row r="407" spans="3:6" x14ac:dyDescent="0.2">
      <c r="C407" s="2"/>
      <c r="D407" s="2"/>
      <c r="E407" s="2"/>
      <c r="F407" s="2"/>
    </row>
    <row r="408" spans="3:6" x14ac:dyDescent="0.2">
      <c r="C408" s="2"/>
      <c r="D408" s="2"/>
      <c r="E408" s="2"/>
      <c r="F408" s="2"/>
    </row>
    <row r="409" spans="3:6" x14ac:dyDescent="0.2">
      <c r="C409" s="2"/>
      <c r="D409" s="2"/>
      <c r="E409" s="2"/>
      <c r="F409" s="2"/>
    </row>
    <row r="410" spans="3:6" x14ac:dyDescent="0.2">
      <c r="C410" s="2"/>
      <c r="D410" s="2"/>
      <c r="E410" s="2"/>
      <c r="F410" s="2"/>
    </row>
    <row r="411" spans="3:6" x14ac:dyDescent="0.2">
      <c r="C411" s="2"/>
      <c r="D411" s="2"/>
      <c r="E411" s="2"/>
      <c r="F411" s="2"/>
    </row>
    <row r="412" spans="3:6" x14ac:dyDescent="0.2">
      <c r="C412" s="2"/>
      <c r="D412" s="2"/>
      <c r="E412" s="2"/>
      <c r="F412" s="2"/>
    </row>
    <row r="413" spans="3:6" x14ac:dyDescent="0.2">
      <c r="C413" s="2"/>
      <c r="D413" s="2"/>
      <c r="E413" s="2"/>
      <c r="F413" s="2"/>
    </row>
    <row r="414" spans="3:6" x14ac:dyDescent="0.2">
      <c r="C414" s="2"/>
      <c r="D414" s="2"/>
      <c r="E414" s="2"/>
      <c r="F414" s="2"/>
    </row>
    <row r="415" spans="3:6" x14ac:dyDescent="0.2">
      <c r="C415" s="2"/>
      <c r="D415" s="2"/>
      <c r="E415" s="2"/>
      <c r="F415" s="2"/>
    </row>
    <row r="416" spans="3:6" x14ac:dyDescent="0.2">
      <c r="C416" s="2"/>
      <c r="D416" s="2"/>
      <c r="E416" s="2"/>
      <c r="F416" s="2"/>
    </row>
    <row r="417" spans="3:6" x14ac:dyDescent="0.2">
      <c r="C417" s="2"/>
      <c r="D417" s="2"/>
      <c r="E417" s="2"/>
      <c r="F417" s="2"/>
    </row>
    <row r="418" spans="3:6" x14ac:dyDescent="0.2">
      <c r="C418" s="2"/>
      <c r="D418" s="2"/>
      <c r="E418" s="2"/>
      <c r="F418" s="2"/>
    </row>
    <row r="419" spans="3:6" x14ac:dyDescent="0.2">
      <c r="C419" s="2"/>
      <c r="D419" s="2"/>
      <c r="E419" s="2"/>
      <c r="F419" s="2"/>
    </row>
    <row r="420" spans="3:6" x14ac:dyDescent="0.2">
      <c r="C420" s="2"/>
      <c r="D420" s="2"/>
      <c r="E420" s="2"/>
      <c r="F420" s="2"/>
    </row>
    <row r="421" spans="3:6" x14ac:dyDescent="0.2">
      <c r="C421" s="2"/>
      <c r="D421" s="2"/>
      <c r="E421" s="2"/>
      <c r="F421" s="2"/>
    </row>
    <row r="422" spans="3:6" x14ac:dyDescent="0.2">
      <c r="C422" s="2"/>
      <c r="D422" s="2"/>
      <c r="E422" s="2"/>
      <c r="F422" s="2"/>
    </row>
    <row r="423" spans="3:6" x14ac:dyDescent="0.2">
      <c r="C423" s="2"/>
      <c r="D423" s="2"/>
      <c r="E423" s="2"/>
      <c r="F423" s="2"/>
    </row>
    <row r="424" spans="3:6" x14ac:dyDescent="0.2">
      <c r="C424" s="2"/>
      <c r="D424" s="2"/>
      <c r="E424" s="2"/>
      <c r="F424" s="2"/>
    </row>
    <row r="425" spans="3:6" x14ac:dyDescent="0.2">
      <c r="C425" s="2"/>
      <c r="D425" s="2"/>
      <c r="E425" s="2"/>
      <c r="F425" s="2"/>
    </row>
    <row r="426" spans="3:6" x14ac:dyDescent="0.2">
      <c r="C426" s="2"/>
      <c r="D426" s="2"/>
      <c r="E426" s="2"/>
      <c r="F426" s="2"/>
    </row>
    <row r="427" spans="3:6" x14ac:dyDescent="0.2">
      <c r="C427" s="2"/>
      <c r="D427" s="2"/>
      <c r="E427" s="2"/>
      <c r="F427" s="2"/>
    </row>
    <row r="428" spans="3:6" x14ac:dyDescent="0.2">
      <c r="C428" s="2"/>
      <c r="D428" s="2"/>
      <c r="E428" s="2"/>
      <c r="F428" s="2"/>
    </row>
    <row r="429" spans="3:6" x14ac:dyDescent="0.2">
      <c r="C429" s="2"/>
      <c r="D429" s="2"/>
      <c r="E429" s="2"/>
      <c r="F429" s="2"/>
    </row>
    <row r="430" spans="3:6" x14ac:dyDescent="0.2">
      <c r="C430" s="2"/>
      <c r="D430" s="2"/>
      <c r="E430" s="2"/>
      <c r="F430" s="2"/>
    </row>
    <row r="431" spans="3:6" x14ac:dyDescent="0.2">
      <c r="C431" s="2"/>
      <c r="D431" s="2"/>
      <c r="E431" s="2"/>
      <c r="F431" s="2"/>
    </row>
    <row r="432" spans="3:6" x14ac:dyDescent="0.2">
      <c r="C432" s="2"/>
      <c r="D432" s="2"/>
      <c r="E432" s="2"/>
      <c r="F432" s="2"/>
    </row>
    <row r="433" spans="3:6" x14ac:dyDescent="0.2">
      <c r="C433" s="2"/>
      <c r="D433" s="2"/>
      <c r="E433" s="2"/>
      <c r="F433" s="2"/>
    </row>
    <row r="434" spans="3:6" x14ac:dyDescent="0.2">
      <c r="C434" s="2"/>
      <c r="D434" s="2"/>
      <c r="E434" s="2"/>
      <c r="F434" s="2"/>
    </row>
    <row r="435" spans="3:6" x14ac:dyDescent="0.2">
      <c r="C435" s="2"/>
      <c r="D435" s="2"/>
      <c r="E435" s="2"/>
      <c r="F435" s="2"/>
    </row>
    <row r="436" spans="3:6" x14ac:dyDescent="0.2">
      <c r="C436" s="2"/>
      <c r="D436" s="2"/>
      <c r="E436" s="2"/>
      <c r="F436" s="2"/>
    </row>
    <row r="437" spans="3:6" x14ac:dyDescent="0.2">
      <c r="C437" s="2"/>
      <c r="D437" s="2"/>
      <c r="E437" s="2"/>
      <c r="F437" s="2"/>
    </row>
    <row r="438" spans="3:6" x14ac:dyDescent="0.2">
      <c r="C438" s="2"/>
      <c r="D438" s="2"/>
      <c r="E438" s="2"/>
      <c r="F438" s="2"/>
    </row>
    <row r="439" spans="3:6" x14ac:dyDescent="0.2">
      <c r="C439" s="2"/>
      <c r="D439" s="2"/>
      <c r="E439" s="2"/>
      <c r="F439" s="2"/>
    </row>
    <row r="440" spans="3:6" x14ac:dyDescent="0.2">
      <c r="C440" s="2"/>
      <c r="D440" s="2"/>
      <c r="E440" s="2"/>
      <c r="F440" s="2"/>
    </row>
    <row r="441" spans="3:6" x14ac:dyDescent="0.2">
      <c r="C441" s="2"/>
      <c r="D441" s="2"/>
      <c r="E441" s="2"/>
      <c r="F441" s="2"/>
    </row>
    <row r="442" spans="3:6" x14ac:dyDescent="0.2">
      <c r="C442" s="2"/>
      <c r="D442" s="2"/>
      <c r="E442" s="2"/>
      <c r="F442" s="2"/>
    </row>
    <row r="443" spans="3:6" x14ac:dyDescent="0.2">
      <c r="C443" s="2"/>
      <c r="D443" s="2"/>
      <c r="E443" s="2"/>
      <c r="F443" s="2"/>
    </row>
    <row r="444" spans="3:6" x14ac:dyDescent="0.2">
      <c r="C444" s="2"/>
      <c r="D444" s="2"/>
      <c r="E444" s="2"/>
      <c r="F444" s="2"/>
    </row>
    <row r="445" spans="3:6" x14ac:dyDescent="0.2">
      <c r="C445" s="2"/>
      <c r="D445" s="2"/>
      <c r="E445" s="2"/>
      <c r="F445" s="2"/>
    </row>
    <row r="446" spans="3:6" x14ac:dyDescent="0.2">
      <c r="C446" s="2"/>
      <c r="D446" s="2"/>
      <c r="E446" s="2"/>
      <c r="F446" s="2"/>
    </row>
    <row r="447" spans="3:6" x14ac:dyDescent="0.2">
      <c r="C447" s="2"/>
      <c r="D447" s="2"/>
      <c r="E447" s="2"/>
      <c r="F447" s="2"/>
    </row>
    <row r="448" spans="3:6" x14ac:dyDescent="0.2">
      <c r="C448" s="2"/>
      <c r="D448" s="2"/>
      <c r="E448" s="2"/>
      <c r="F448" s="2"/>
    </row>
    <row r="449" spans="3:6" x14ac:dyDescent="0.2">
      <c r="C449" s="2"/>
      <c r="D449" s="2"/>
      <c r="E449" s="2"/>
      <c r="F449" s="2"/>
    </row>
    <row r="450" spans="3:6" x14ac:dyDescent="0.2">
      <c r="C450" s="2"/>
      <c r="D450" s="2"/>
      <c r="E450" s="2"/>
      <c r="F450" s="2"/>
    </row>
    <row r="451" spans="3:6" x14ac:dyDescent="0.2">
      <c r="C451" s="2"/>
      <c r="D451" s="2"/>
      <c r="E451" s="2"/>
      <c r="F451" s="2"/>
    </row>
    <row r="452" spans="3:6" x14ac:dyDescent="0.2">
      <c r="C452" s="2"/>
      <c r="D452" s="2"/>
      <c r="E452" s="2"/>
      <c r="F452" s="2"/>
    </row>
    <row r="453" spans="3:6" x14ac:dyDescent="0.2">
      <c r="C453" s="2"/>
      <c r="D453" s="2"/>
      <c r="E453" s="2"/>
      <c r="F453" s="2"/>
    </row>
    <row r="454" spans="3:6" x14ac:dyDescent="0.2">
      <c r="C454" s="2"/>
      <c r="D454" s="2"/>
      <c r="E454" s="2"/>
      <c r="F454" s="2"/>
    </row>
    <row r="455" spans="3:6" x14ac:dyDescent="0.2">
      <c r="C455" s="2"/>
      <c r="D455" s="2"/>
      <c r="E455" s="2"/>
      <c r="F455" s="2"/>
    </row>
    <row r="456" spans="3:6" x14ac:dyDescent="0.2">
      <c r="C456" s="2"/>
      <c r="D456" s="2"/>
      <c r="E456" s="2"/>
      <c r="F456" s="2"/>
    </row>
    <row r="457" spans="3:6" x14ac:dyDescent="0.2">
      <c r="C457" s="2"/>
      <c r="D457" s="2"/>
      <c r="E457" s="2"/>
      <c r="F457" s="2"/>
    </row>
    <row r="458" spans="3:6" x14ac:dyDescent="0.2">
      <c r="C458" s="2"/>
      <c r="D458" s="2"/>
      <c r="E458" s="2"/>
      <c r="F458" s="2"/>
    </row>
    <row r="459" spans="3:6" x14ac:dyDescent="0.2">
      <c r="C459" s="2"/>
      <c r="D459" s="2"/>
      <c r="E459" s="2"/>
      <c r="F459" s="2"/>
    </row>
    <row r="460" spans="3:6" x14ac:dyDescent="0.2">
      <c r="C460" s="2"/>
      <c r="D460" s="2"/>
      <c r="E460" s="2"/>
      <c r="F460" s="2"/>
    </row>
    <row r="461" spans="3:6" x14ac:dyDescent="0.2">
      <c r="C461" s="2"/>
      <c r="D461" s="2"/>
      <c r="E461" s="2"/>
      <c r="F461" s="2"/>
    </row>
    <row r="462" spans="3:6" x14ac:dyDescent="0.2">
      <c r="C462" s="2"/>
      <c r="D462" s="2"/>
      <c r="E462" s="2"/>
      <c r="F462" s="2"/>
    </row>
    <row r="463" spans="3:6" x14ac:dyDescent="0.2">
      <c r="C463" s="2"/>
      <c r="D463" s="2"/>
      <c r="E463" s="2"/>
      <c r="F463" s="2"/>
    </row>
    <row r="464" spans="3:6" x14ac:dyDescent="0.2">
      <c r="C464" s="2"/>
      <c r="D464" s="2"/>
      <c r="E464" s="2"/>
      <c r="F464" s="2"/>
    </row>
    <row r="465" spans="3:6" x14ac:dyDescent="0.2">
      <c r="C465" s="2"/>
      <c r="D465" s="2"/>
      <c r="E465" s="2"/>
      <c r="F465" s="2"/>
    </row>
    <row r="466" spans="3:6" x14ac:dyDescent="0.2">
      <c r="C466" s="2"/>
      <c r="D466" s="2"/>
      <c r="E466" s="2"/>
      <c r="F466" s="2"/>
    </row>
    <row r="467" spans="3:6" x14ac:dyDescent="0.2">
      <c r="C467" s="2"/>
      <c r="D467" s="2"/>
      <c r="E467" s="2"/>
      <c r="F467" s="2"/>
    </row>
    <row r="468" spans="3:6" x14ac:dyDescent="0.2">
      <c r="C468" s="2"/>
      <c r="D468" s="2"/>
      <c r="E468" s="2"/>
      <c r="F468" s="2"/>
    </row>
    <row r="469" spans="3:6" x14ac:dyDescent="0.2">
      <c r="C469" s="2"/>
      <c r="D469" s="2"/>
      <c r="E469" s="2"/>
      <c r="F469" s="2"/>
    </row>
    <row r="470" spans="3:6" x14ac:dyDescent="0.2">
      <c r="C470" s="2"/>
      <c r="D470" s="2"/>
      <c r="E470" s="2"/>
      <c r="F470" s="2"/>
    </row>
    <row r="471" spans="3:6" x14ac:dyDescent="0.2">
      <c r="C471" s="2"/>
      <c r="D471" s="2"/>
      <c r="E471" s="2"/>
      <c r="F471" s="2"/>
    </row>
    <row r="472" spans="3:6" x14ac:dyDescent="0.2">
      <c r="C472" s="2"/>
      <c r="D472" s="2"/>
      <c r="E472" s="2"/>
      <c r="F472" s="2"/>
    </row>
    <row r="473" spans="3:6" x14ac:dyDescent="0.2">
      <c r="C473" s="2"/>
      <c r="D473" s="2"/>
      <c r="E473" s="2"/>
      <c r="F473" s="2"/>
    </row>
    <row r="474" spans="3:6" x14ac:dyDescent="0.2">
      <c r="C474" s="2"/>
      <c r="D474" s="2"/>
      <c r="E474" s="2"/>
      <c r="F474" s="2"/>
    </row>
    <row r="475" spans="3:6" x14ac:dyDescent="0.2">
      <c r="C475" s="2"/>
      <c r="D475" s="2"/>
      <c r="E475" s="2"/>
      <c r="F475" s="2"/>
    </row>
    <row r="476" spans="3:6" x14ac:dyDescent="0.2">
      <c r="C476" s="2"/>
      <c r="D476" s="2"/>
      <c r="E476" s="2"/>
      <c r="F476" s="2"/>
    </row>
    <row r="477" spans="3:6" x14ac:dyDescent="0.2">
      <c r="C477" s="2"/>
      <c r="D477" s="2"/>
      <c r="E477" s="2"/>
      <c r="F477" s="2"/>
    </row>
    <row r="478" spans="3:6" x14ac:dyDescent="0.2">
      <c r="C478" s="2"/>
      <c r="D478" s="2"/>
      <c r="E478" s="2"/>
      <c r="F478" s="2"/>
    </row>
    <row r="479" spans="3:6" x14ac:dyDescent="0.2">
      <c r="C479" s="2"/>
      <c r="D479" s="2"/>
      <c r="E479" s="2"/>
      <c r="F479" s="2"/>
    </row>
    <row r="480" spans="3:6" x14ac:dyDescent="0.2">
      <c r="C480" s="2"/>
      <c r="D480" s="2"/>
      <c r="E480" s="2"/>
      <c r="F480" s="2"/>
    </row>
    <row r="481" spans="3:6" x14ac:dyDescent="0.2">
      <c r="C481" s="2"/>
      <c r="D481" s="2"/>
      <c r="E481" s="2"/>
      <c r="F481" s="2"/>
    </row>
    <row r="482" spans="3:6" x14ac:dyDescent="0.2">
      <c r="C482" s="2"/>
      <c r="D482" s="2"/>
      <c r="E482" s="2"/>
      <c r="F482" s="2"/>
    </row>
    <row r="483" spans="3:6" x14ac:dyDescent="0.2">
      <c r="C483" s="2"/>
      <c r="D483" s="2"/>
      <c r="E483" s="2"/>
      <c r="F483" s="2"/>
    </row>
    <row r="484" spans="3:6" x14ac:dyDescent="0.2">
      <c r="C484" s="2"/>
      <c r="D484" s="2"/>
      <c r="E484" s="2"/>
      <c r="F484" s="2"/>
    </row>
    <row r="485" spans="3:6" x14ac:dyDescent="0.2">
      <c r="C485" s="2"/>
      <c r="D485" s="2"/>
      <c r="E485" s="2"/>
      <c r="F485" s="2"/>
    </row>
    <row r="486" spans="3:6" x14ac:dyDescent="0.2">
      <c r="C486" s="2"/>
      <c r="D486" s="2"/>
      <c r="E486" s="2"/>
      <c r="F486" s="2"/>
    </row>
    <row r="487" spans="3:6" x14ac:dyDescent="0.2">
      <c r="C487" s="2"/>
      <c r="D487" s="2"/>
      <c r="E487" s="2"/>
      <c r="F487" s="2"/>
    </row>
    <row r="488" spans="3:6" x14ac:dyDescent="0.2">
      <c r="C488" s="2"/>
      <c r="D488" s="2"/>
      <c r="E488" s="2"/>
      <c r="F488" s="2"/>
    </row>
    <row r="489" spans="3:6" x14ac:dyDescent="0.2">
      <c r="C489" s="2"/>
      <c r="D489" s="2"/>
      <c r="E489" s="2"/>
      <c r="F489" s="2"/>
    </row>
    <row r="490" spans="3:6" x14ac:dyDescent="0.2">
      <c r="C490" s="2"/>
      <c r="D490" s="2"/>
      <c r="E490" s="2"/>
      <c r="F490" s="2"/>
    </row>
    <row r="491" spans="3:6" x14ac:dyDescent="0.2">
      <c r="C491" s="2"/>
      <c r="D491" s="2"/>
      <c r="E491" s="2"/>
      <c r="F491" s="2"/>
    </row>
    <row r="492" spans="3:6" x14ac:dyDescent="0.2">
      <c r="C492" s="2"/>
      <c r="D492" s="2"/>
      <c r="E492" s="2"/>
      <c r="F492" s="2"/>
    </row>
    <row r="493" spans="3:6" x14ac:dyDescent="0.2">
      <c r="C493" s="2"/>
      <c r="D493" s="2"/>
      <c r="E493" s="2"/>
      <c r="F493" s="2"/>
    </row>
    <row r="494" spans="3:6" x14ac:dyDescent="0.2">
      <c r="C494" s="2"/>
      <c r="D494" s="2"/>
      <c r="E494" s="2"/>
      <c r="F494" s="2"/>
    </row>
    <row r="495" spans="3:6" x14ac:dyDescent="0.2">
      <c r="C495" s="2"/>
      <c r="D495" s="2"/>
      <c r="E495" s="2"/>
      <c r="F495" s="2"/>
    </row>
    <row r="496" spans="3:6" x14ac:dyDescent="0.2">
      <c r="C496" s="2"/>
      <c r="D496" s="2"/>
      <c r="E496" s="2"/>
      <c r="F496" s="2"/>
    </row>
    <row r="497" spans="3:6" x14ac:dyDescent="0.2">
      <c r="C497" s="2"/>
      <c r="D497" s="2"/>
      <c r="E497" s="2"/>
      <c r="F497" s="2"/>
    </row>
    <row r="498" spans="3:6" x14ac:dyDescent="0.2">
      <c r="C498" s="2"/>
      <c r="D498" s="2"/>
      <c r="E498" s="2"/>
      <c r="F498" s="2"/>
    </row>
    <row r="499" spans="3:6" x14ac:dyDescent="0.2">
      <c r="C499" s="2"/>
      <c r="D499" s="2"/>
      <c r="E499" s="2"/>
      <c r="F499" s="2"/>
    </row>
    <row r="500" spans="3:6" x14ac:dyDescent="0.2">
      <c r="C500" s="2"/>
      <c r="D500" s="2"/>
      <c r="E500" s="2"/>
      <c r="F500" s="2"/>
    </row>
    <row r="501" spans="3:6" x14ac:dyDescent="0.2">
      <c r="C501" s="2"/>
      <c r="D501" s="2"/>
      <c r="E501" s="2"/>
      <c r="F501" s="2"/>
    </row>
    <row r="502" spans="3:6" x14ac:dyDescent="0.2">
      <c r="C502" s="2"/>
      <c r="D502" s="2"/>
      <c r="E502" s="2"/>
      <c r="F502" s="2"/>
    </row>
    <row r="503" spans="3:6" x14ac:dyDescent="0.2">
      <c r="C503" s="2"/>
      <c r="D503" s="2"/>
      <c r="E503" s="2"/>
      <c r="F503" s="2"/>
    </row>
    <row r="504" spans="3:6" x14ac:dyDescent="0.2">
      <c r="C504" s="2"/>
      <c r="D504" s="2"/>
      <c r="E504" s="2"/>
      <c r="F504" s="2"/>
    </row>
    <row r="505" spans="3:6" x14ac:dyDescent="0.2">
      <c r="C505" s="2"/>
      <c r="D505" s="2"/>
      <c r="E505" s="2"/>
      <c r="F505" s="2"/>
    </row>
    <row r="506" spans="3:6" x14ac:dyDescent="0.2">
      <c r="C506" s="2"/>
      <c r="D506" s="2"/>
      <c r="E506" s="2"/>
      <c r="F506" s="2"/>
    </row>
    <row r="507" spans="3:6" x14ac:dyDescent="0.2">
      <c r="C507" s="2"/>
      <c r="D507" s="2"/>
      <c r="E507" s="2"/>
      <c r="F507" s="2"/>
    </row>
    <row r="508" spans="3:6" x14ac:dyDescent="0.2">
      <c r="C508" s="2"/>
      <c r="D508" s="2"/>
      <c r="E508" s="2"/>
      <c r="F508" s="2"/>
    </row>
    <row r="509" spans="3:6" x14ac:dyDescent="0.2">
      <c r="C509" s="2"/>
      <c r="D509" s="2"/>
      <c r="E509" s="2"/>
      <c r="F509" s="2"/>
    </row>
    <row r="510" spans="3:6" x14ac:dyDescent="0.2">
      <c r="C510" s="2"/>
      <c r="D510" s="2"/>
      <c r="E510" s="2"/>
      <c r="F510" s="2"/>
    </row>
    <row r="511" spans="3:6" x14ac:dyDescent="0.2">
      <c r="C511" s="2"/>
      <c r="D511" s="2"/>
      <c r="E511" s="2"/>
      <c r="F511" s="2"/>
    </row>
    <row r="512" spans="3:6" x14ac:dyDescent="0.2">
      <c r="C512" s="2"/>
      <c r="D512" s="2"/>
      <c r="E512" s="2"/>
      <c r="F512" s="2"/>
    </row>
    <row r="513" spans="3:6" x14ac:dyDescent="0.2">
      <c r="C513" s="2"/>
      <c r="D513" s="2"/>
      <c r="E513" s="2"/>
      <c r="F513" s="2"/>
    </row>
    <row r="514" spans="3:6" x14ac:dyDescent="0.2">
      <c r="C514" s="2"/>
      <c r="D514" s="2"/>
      <c r="E514" s="2"/>
      <c r="F514" s="2"/>
    </row>
    <row r="515" spans="3:6" x14ac:dyDescent="0.2">
      <c r="C515" s="2"/>
      <c r="D515" s="2"/>
      <c r="E515" s="2"/>
      <c r="F515" s="2"/>
    </row>
    <row r="516" spans="3:6" x14ac:dyDescent="0.2">
      <c r="C516" s="2"/>
      <c r="D516" s="2"/>
      <c r="E516" s="2"/>
      <c r="F516" s="2"/>
    </row>
    <row r="517" spans="3:6" x14ac:dyDescent="0.2">
      <c r="C517" s="2"/>
      <c r="D517" s="2"/>
      <c r="E517" s="2"/>
      <c r="F517" s="2"/>
    </row>
    <row r="518" spans="3:6" x14ac:dyDescent="0.2">
      <c r="C518" s="2"/>
      <c r="D518" s="2"/>
      <c r="E518" s="2"/>
      <c r="F518" s="2"/>
    </row>
    <row r="519" spans="3:6" x14ac:dyDescent="0.2">
      <c r="C519" s="2"/>
      <c r="D519" s="2"/>
      <c r="E519" s="2"/>
      <c r="F519" s="2"/>
    </row>
    <row r="520" spans="3:6" x14ac:dyDescent="0.2">
      <c r="C520" s="2"/>
      <c r="D520" s="2"/>
      <c r="E520" s="2"/>
      <c r="F520" s="2"/>
    </row>
    <row r="521" spans="3:6" x14ac:dyDescent="0.2">
      <c r="C521" s="2"/>
      <c r="D521" s="2"/>
      <c r="E521" s="2"/>
      <c r="F521" s="2"/>
    </row>
    <row r="522" spans="3:6" x14ac:dyDescent="0.2">
      <c r="C522" s="2"/>
      <c r="D522" s="2"/>
      <c r="E522" s="2"/>
      <c r="F522" s="2"/>
    </row>
    <row r="523" spans="3:6" x14ac:dyDescent="0.2">
      <c r="C523" s="2"/>
      <c r="D523" s="2"/>
      <c r="E523" s="2"/>
      <c r="F523" s="2"/>
    </row>
    <row r="524" spans="3:6" x14ac:dyDescent="0.2">
      <c r="C524" s="2"/>
      <c r="D524" s="2"/>
      <c r="E524" s="2"/>
      <c r="F524" s="2"/>
    </row>
    <row r="525" spans="3:6" x14ac:dyDescent="0.2">
      <c r="C525" s="2"/>
      <c r="D525" s="2"/>
      <c r="E525" s="2"/>
      <c r="F525" s="2"/>
    </row>
    <row r="526" spans="3:6" x14ac:dyDescent="0.2">
      <c r="C526" s="2"/>
      <c r="D526" s="2"/>
      <c r="E526" s="2"/>
      <c r="F526" s="2"/>
    </row>
    <row r="527" spans="3:6" x14ac:dyDescent="0.2">
      <c r="C527" s="2"/>
      <c r="D527" s="2"/>
      <c r="E527" s="2"/>
      <c r="F527" s="2"/>
    </row>
    <row r="528" spans="3:6" x14ac:dyDescent="0.2">
      <c r="C528" s="2"/>
      <c r="D528" s="2"/>
      <c r="E528" s="2"/>
      <c r="F528" s="2"/>
    </row>
    <row r="529" spans="3:6" x14ac:dyDescent="0.2">
      <c r="C529" s="2"/>
      <c r="D529" s="2"/>
      <c r="E529" s="2"/>
      <c r="F529" s="2"/>
    </row>
    <row r="530" spans="3:6" x14ac:dyDescent="0.2">
      <c r="C530" s="2"/>
      <c r="D530" s="2"/>
      <c r="E530" s="2"/>
      <c r="F530" s="2"/>
    </row>
    <row r="531" spans="3:6" x14ac:dyDescent="0.2">
      <c r="C531" s="2"/>
      <c r="D531" s="2"/>
      <c r="E531" s="2"/>
      <c r="F531" s="2"/>
    </row>
    <row r="532" spans="3:6" x14ac:dyDescent="0.2">
      <c r="C532" s="2"/>
      <c r="D532" s="2"/>
      <c r="E532" s="2"/>
      <c r="F532" s="2"/>
    </row>
    <row r="533" spans="3:6" x14ac:dyDescent="0.2">
      <c r="C533" s="2"/>
      <c r="D533" s="2"/>
      <c r="E533" s="2"/>
      <c r="F533" s="2"/>
    </row>
    <row r="534" spans="3:6" x14ac:dyDescent="0.2">
      <c r="C534" s="2"/>
      <c r="D534" s="2"/>
      <c r="E534" s="2"/>
      <c r="F534" s="2"/>
    </row>
    <row r="535" spans="3:6" x14ac:dyDescent="0.2">
      <c r="C535" s="2"/>
      <c r="D535" s="2"/>
      <c r="E535" s="2"/>
      <c r="F535" s="2"/>
    </row>
    <row r="536" spans="3:6" x14ac:dyDescent="0.2">
      <c r="C536" s="2"/>
      <c r="D536" s="2"/>
      <c r="E536" s="2"/>
      <c r="F536" s="2"/>
    </row>
    <row r="537" spans="3:6" x14ac:dyDescent="0.2">
      <c r="C537" s="2"/>
      <c r="D537" s="2"/>
      <c r="E537" s="2"/>
      <c r="F537" s="2"/>
    </row>
    <row r="538" spans="3:6" x14ac:dyDescent="0.2">
      <c r="C538" s="2"/>
      <c r="D538" s="2"/>
      <c r="E538" s="2"/>
      <c r="F538" s="2"/>
    </row>
    <row r="539" spans="3:6" x14ac:dyDescent="0.2">
      <c r="C539" s="2"/>
      <c r="D539" s="2"/>
      <c r="E539" s="2"/>
      <c r="F539" s="2"/>
    </row>
    <row r="540" spans="3:6" x14ac:dyDescent="0.2">
      <c r="C540" s="2"/>
      <c r="D540" s="2"/>
      <c r="E540" s="2"/>
      <c r="F540" s="2"/>
    </row>
    <row r="541" spans="3:6" x14ac:dyDescent="0.2">
      <c r="C541" s="2"/>
      <c r="D541" s="2"/>
      <c r="E541" s="2"/>
      <c r="F541" s="2"/>
    </row>
    <row r="542" spans="3:6" x14ac:dyDescent="0.2">
      <c r="C542" s="2"/>
      <c r="D542" s="2"/>
      <c r="E542" s="2"/>
      <c r="F542" s="2"/>
    </row>
    <row r="543" spans="3:6" x14ac:dyDescent="0.2">
      <c r="C543" s="2"/>
      <c r="D543" s="2"/>
      <c r="E543" s="2"/>
      <c r="F543" s="2"/>
    </row>
    <row r="544" spans="3:6" x14ac:dyDescent="0.2">
      <c r="C544" s="2"/>
      <c r="D544" s="2"/>
      <c r="E544" s="2"/>
      <c r="F544" s="2"/>
    </row>
    <row r="545" spans="3:6" x14ac:dyDescent="0.2">
      <c r="C545" s="2"/>
      <c r="D545" s="2"/>
      <c r="E545" s="2"/>
      <c r="F545" s="2"/>
    </row>
    <row r="546" spans="3:6" x14ac:dyDescent="0.2">
      <c r="C546" s="2"/>
      <c r="D546" s="2"/>
      <c r="E546" s="2"/>
      <c r="F546" s="2"/>
    </row>
    <row r="547" spans="3:6" x14ac:dyDescent="0.2">
      <c r="C547" s="2"/>
      <c r="D547" s="2"/>
      <c r="E547" s="2"/>
      <c r="F547" s="2"/>
    </row>
    <row r="548" spans="3:6" x14ac:dyDescent="0.2">
      <c r="C548" s="2"/>
      <c r="D548" s="2"/>
      <c r="E548" s="2"/>
      <c r="F548" s="2"/>
    </row>
    <row r="549" spans="3:6" x14ac:dyDescent="0.2">
      <c r="C549" s="2"/>
      <c r="D549" s="2"/>
      <c r="E549" s="2"/>
      <c r="F549" s="2"/>
    </row>
    <row r="550" spans="3:6" x14ac:dyDescent="0.2">
      <c r="C550" s="2"/>
      <c r="D550" s="2"/>
      <c r="E550" s="2"/>
      <c r="F550" s="2"/>
    </row>
    <row r="551" spans="3:6" x14ac:dyDescent="0.2">
      <c r="C551" s="2"/>
      <c r="D551" s="2"/>
      <c r="E551" s="2"/>
      <c r="F551" s="2"/>
    </row>
    <row r="552" spans="3:6" x14ac:dyDescent="0.2">
      <c r="C552" s="2"/>
      <c r="D552" s="2"/>
      <c r="E552" s="2"/>
      <c r="F552" s="2"/>
    </row>
    <row r="553" spans="3:6" x14ac:dyDescent="0.2">
      <c r="C553" s="2"/>
      <c r="D553" s="2"/>
      <c r="E553" s="2"/>
      <c r="F553" s="2"/>
    </row>
    <row r="554" spans="3:6" x14ac:dyDescent="0.2">
      <c r="C554" s="2"/>
      <c r="D554" s="2"/>
      <c r="E554" s="2"/>
      <c r="F554" s="2"/>
    </row>
    <row r="555" spans="3:6" x14ac:dyDescent="0.2">
      <c r="C555" s="2"/>
      <c r="D555" s="2"/>
      <c r="E555" s="2"/>
      <c r="F555" s="2"/>
    </row>
    <row r="556" spans="3:6" x14ac:dyDescent="0.2">
      <c r="C556" s="2"/>
      <c r="D556" s="2"/>
      <c r="E556" s="2"/>
      <c r="F556" s="2"/>
    </row>
    <row r="557" spans="3:6" x14ac:dyDescent="0.2">
      <c r="C557" s="2"/>
      <c r="D557" s="2"/>
      <c r="E557" s="2"/>
      <c r="F557" s="2"/>
    </row>
    <row r="558" spans="3:6" x14ac:dyDescent="0.2">
      <c r="C558" s="2"/>
      <c r="D558" s="2"/>
      <c r="E558" s="2"/>
      <c r="F558" s="2"/>
    </row>
    <row r="559" spans="3:6" x14ac:dyDescent="0.2">
      <c r="C559" s="2"/>
      <c r="D559" s="2"/>
      <c r="E559" s="2"/>
      <c r="F559" s="2"/>
    </row>
    <row r="560" spans="3:6" x14ac:dyDescent="0.2">
      <c r="C560" s="2"/>
      <c r="D560" s="2"/>
      <c r="E560" s="2"/>
      <c r="F560" s="2"/>
    </row>
    <row r="561" spans="3:6" x14ac:dyDescent="0.2">
      <c r="C561" s="2"/>
      <c r="D561" s="2"/>
      <c r="E561" s="2"/>
      <c r="F561" s="2"/>
    </row>
    <row r="562" spans="3:6" x14ac:dyDescent="0.2">
      <c r="C562" s="2"/>
      <c r="D562" s="2"/>
      <c r="E562" s="2"/>
      <c r="F562" s="2"/>
    </row>
    <row r="563" spans="3:6" x14ac:dyDescent="0.2">
      <c r="C563" s="2"/>
      <c r="D563" s="2"/>
      <c r="E563" s="2"/>
      <c r="F563" s="2"/>
    </row>
    <row r="564" spans="3:6" x14ac:dyDescent="0.2">
      <c r="C564" s="2"/>
      <c r="D564" s="2"/>
      <c r="E564" s="2"/>
      <c r="F564" s="2"/>
    </row>
    <row r="565" spans="3:6" x14ac:dyDescent="0.2">
      <c r="C565" s="2"/>
      <c r="D565" s="2"/>
      <c r="E565" s="2"/>
      <c r="F565" s="2"/>
    </row>
    <row r="566" spans="3:6" x14ac:dyDescent="0.2">
      <c r="C566" s="2"/>
      <c r="D566" s="2"/>
      <c r="E566" s="2"/>
      <c r="F566" s="2"/>
    </row>
    <row r="567" spans="3:6" x14ac:dyDescent="0.2">
      <c r="C567" s="2"/>
      <c r="D567" s="2"/>
      <c r="E567" s="2"/>
      <c r="F567" s="2"/>
    </row>
    <row r="568" spans="3:6" x14ac:dyDescent="0.2">
      <c r="C568" s="2"/>
      <c r="D568" s="2"/>
      <c r="E568" s="2"/>
      <c r="F568" s="2"/>
    </row>
    <row r="569" spans="3:6" x14ac:dyDescent="0.2">
      <c r="C569" s="2"/>
      <c r="D569" s="2"/>
      <c r="E569" s="2"/>
      <c r="F569" s="2"/>
    </row>
    <row r="570" spans="3:6" x14ac:dyDescent="0.2">
      <c r="C570" s="2"/>
      <c r="D570" s="2"/>
      <c r="E570" s="2"/>
      <c r="F570" s="2"/>
    </row>
    <row r="571" spans="3:6" x14ac:dyDescent="0.2">
      <c r="C571" s="2"/>
      <c r="D571" s="2"/>
      <c r="E571" s="2"/>
      <c r="F571" s="2"/>
    </row>
    <row r="572" spans="3:6" x14ac:dyDescent="0.2">
      <c r="C572" s="2"/>
      <c r="D572" s="2"/>
      <c r="E572" s="2"/>
      <c r="F572" s="2"/>
    </row>
    <row r="573" spans="3:6" x14ac:dyDescent="0.2">
      <c r="C573" s="2"/>
      <c r="D573" s="2"/>
      <c r="E573" s="2"/>
      <c r="F573" s="2"/>
    </row>
    <row r="574" spans="3:6" x14ac:dyDescent="0.2">
      <c r="C574" s="2"/>
      <c r="D574" s="2"/>
      <c r="E574" s="2"/>
      <c r="F574" s="2"/>
    </row>
    <row r="575" spans="3:6" x14ac:dyDescent="0.2">
      <c r="C575" s="2"/>
      <c r="D575" s="2"/>
      <c r="E575" s="2"/>
      <c r="F575" s="2"/>
    </row>
    <row r="576" spans="3:6" x14ac:dyDescent="0.2">
      <c r="C576" s="2"/>
      <c r="D576" s="2"/>
      <c r="E576" s="2"/>
      <c r="F576" s="2"/>
    </row>
    <row r="577" spans="3:6" x14ac:dyDescent="0.2">
      <c r="C577" s="2"/>
      <c r="D577" s="2"/>
      <c r="E577" s="2"/>
      <c r="F577" s="2"/>
    </row>
    <row r="578" spans="3:6" x14ac:dyDescent="0.2">
      <c r="C578" s="2"/>
      <c r="D578" s="2"/>
      <c r="E578" s="2"/>
      <c r="F578" s="2"/>
    </row>
    <row r="579" spans="3:6" x14ac:dyDescent="0.2">
      <c r="C579" s="2"/>
      <c r="D579" s="2"/>
      <c r="E579" s="2"/>
      <c r="F579" s="2"/>
    </row>
    <row r="580" spans="3:6" x14ac:dyDescent="0.2">
      <c r="C580" s="2"/>
      <c r="D580" s="2"/>
      <c r="E580" s="2"/>
      <c r="F580" s="2"/>
    </row>
    <row r="581" spans="3:6" x14ac:dyDescent="0.2">
      <c r="C581" s="2"/>
      <c r="D581" s="2"/>
      <c r="E581" s="2"/>
      <c r="F581" s="2"/>
    </row>
    <row r="582" spans="3:6" x14ac:dyDescent="0.2">
      <c r="C582" s="2"/>
      <c r="D582" s="2"/>
      <c r="E582" s="2"/>
      <c r="F582" s="2"/>
    </row>
    <row r="583" spans="3:6" x14ac:dyDescent="0.2">
      <c r="C583" s="2"/>
      <c r="D583" s="2"/>
      <c r="E583" s="2"/>
      <c r="F583" s="2"/>
    </row>
    <row r="584" spans="3:6" x14ac:dyDescent="0.2">
      <c r="C584" s="2"/>
      <c r="D584" s="2"/>
      <c r="E584" s="2"/>
      <c r="F584" s="2"/>
    </row>
    <row r="585" spans="3:6" x14ac:dyDescent="0.2">
      <c r="C585" s="2"/>
      <c r="D585" s="2"/>
      <c r="E585" s="2"/>
      <c r="F585" s="2"/>
    </row>
    <row r="586" spans="3:6" x14ac:dyDescent="0.2">
      <c r="C586" s="2"/>
      <c r="D586" s="2"/>
      <c r="E586" s="2"/>
      <c r="F586" s="2"/>
    </row>
    <row r="587" spans="3:6" x14ac:dyDescent="0.2">
      <c r="C587" s="2"/>
      <c r="D587" s="2"/>
      <c r="E587" s="2"/>
      <c r="F587" s="2"/>
    </row>
    <row r="588" spans="3:6" x14ac:dyDescent="0.2">
      <c r="C588" s="2"/>
      <c r="D588" s="2"/>
      <c r="E588" s="2"/>
      <c r="F588" s="2"/>
    </row>
    <row r="589" spans="3:6" x14ac:dyDescent="0.2">
      <c r="C589" s="2"/>
      <c r="D589" s="2"/>
      <c r="E589" s="2"/>
      <c r="F589" s="2"/>
    </row>
    <row r="590" spans="3:6" x14ac:dyDescent="0.2">
      <c r="C590" s="2"/>
      <c r="D590" s="2"/>
      <c r="E590" s="2"/>
      <c r="F590" s="2"/>
    </row>
    <row r="591" spans="3:6" x14ac:dyDescent="0.2">
      <c r="C591" s="2"/>
      <c r="D591" s="2"/>
      <c r="E591" s="2"/>
      <c r="F591" s="2"/>
    </row>
    <row r="592" spans="3:6" x14ac:dyDescent="0.2">
      <c r="C592" s="2"/>
      <c r="D592" s="2"/>
      <c r="E592" s="2"/>
      <c r="F592" s="2"/>
    </row>
    <row r="593" spans="3:6" x14ac:dyDescent="0.2">
      <c r="C593" s="2"/>
      <c r="D593" s="2"/>
      <c r="E593" s="2"/>
      <c r="F593" s="2"/>
    </row>
    <row r="594" spans="3:6" x14ac:dyDescent="0.2">
      <c r="C594" s="2"/>
      <c r="D594" s="2"/>
      <c r="E594" s="2"/>
      <c r="F594" s="2"/>
    </row>
    <row r="595" spans="3:6" x14ac:dyDescent="0.2">
      <c r="C595" s="2"/>
      <c r="D595" s="2"/>
      <c r="E595" s="2"/>
      <c r="F595" s="2"/>
    </row>
    <row r="596" spans="3:6" x14ac:dyDescent="0.2">
      <c r="C596" s="2"/>
      <c r="D596" s="2"/>
      <c r="E596" s="2"/>
      <c r="F596" s="2"/>
    </row>
    <row r="597" spans="3:6" x14ac:dyDescent="0.2">
      <c r="C597" s="2"/>
      <c r="D597" s="2"/>
      <c r="E597" s="2"/>
      <c r="F597" s="2"/>
    </row>
    <row r="598" spans="3:6" x14ac:dyDescent="0.2">
      <c r="C598" s="2"/>
      <c r="D598" s="2"/>
      <c r="E598" s="2"/>
      <c r="F598" s="2"/>
    </row>
    <row r="599" spans="3:6" x14ac:dyDescent="0.2">
      <c r="C599" s="2"/>
      <c r="D599" s="2"/>
      <c r="E599" s="2"/>
      <c r="F599" s="2"/>
    </row>
  </sheetData>
  <mergeCells count="1">
    <mergeCell ref="A5:G5"/>
  </mergeCells>
  <conditionalFormatting sqref="A15:B91 C15:F599 G12:G91 A11:F14">
    <cfRule type="notContainsBlanks" dxfId="41" priority="9">
      <formula>LEN(TRIM(A11))&gt;0</formula>
    </cfRule>
  </conditionalFormatting>
  <conditionalFormatting sqref="A15:B79 G12:G79 C15:F599 A11:F14">
    <cfRule type="expression" dxfId="40" priority="8">
      <formula>AND(A11&lt;&gt;"",A12="")</formula>
    </cfRule>
  </conditionalFormatting>
  <conditionalFormatting sqref="A7:F10">
    <cfRule type="notContainsBlanks" dxfId="9" priority="4">
      <formula>LEN(TRIM(A7))&gt;0</formula>
    </cfRule>
  </conditionalFormatting>
  <conditionalFormatting sqref="A7:F7 A9:F10">
    <cfRule type="expression" dxfId="8" priority="3">
      <formula>AND(A7&lt;&gt;"",A8="")</formula>
    </cfRule>
  </conditionalFormatting>
  <conditionalFormatting sqref="A8:F8">
    <cfRule type="expression" dxfId="7" priority="5">
      <formula>AND(A8&lt;&gt;"",#REF!="")</formula>
    </cfRule>
  </conditionalFormatting>
  <conditionalFormatting sqref="G7:G10">
    <cfRule type="notContainsBlanks" dxfId="6" priority="2">
      <formula>LEN(TRIM(G7))&gt;0</formula>
    </cfRule>
  </conditionalFormatting>
  <conditionalFormatting sqref="G7:G10">
    <cfRule type="expression" dxfId="5" priority="1">
      <formula>AND(G7&lt;&gt;"",G8="")</formula>
    </cfRule>
  </conditionalFormatting>
  <dataValidations count="4">
    <dataValidation type="custom" allowBlank="1" showInputMessage="1" showErrorMessage="1" sqref="A6 A11:A14" xr:uid="{8E1DE121-C2B5-4979-AB01-A9DF68F6D260}">
      <formula1>COUNTIF(A:A,#REF!)=1</formula1>
    </dataValidation>
    <dataValidation type="custom" allowBlank="1" showInputMessage="1" showErrorMessage="1" sqref="B1:B5 B15:B1048574" xr:uid="{2B6D2221-3A2E-49C3-9977-19BB9BFC2264}">
      <formula1>COUNTIF(A:A,A2)=1</formula1>
    </dataValidation>
    <dataValidation type="custom" allowBlank="1" showInputMessage="1" showErrorMessage="1" sqref="B1048575:B1048576" xr:uid="{B30FCD49-0B38-470D-B965-2F2A4493479D}">
      <formula1>COUNTIF(A:A,A1)=1</formula1>
    </dataValidation>
    <dataValidation type="custom" allowBlank="1" showInputMessage="1" showErrorMessage="1" sqref="A7:A10" xr:uid="{41DB2930-6614-47A8-B0AC-6DFCF329FC02}">
      <formula1>COUNTIF(A:A,#REF!)=1</formula1>
    </dataValidation>
  </dataValidations>
  <pageMargins left="0.70866141732283472" right="0.70866141732283472" top="0.78740157480314965" bottom="0.78740157480314965" header="0.31496062992125984" footer="0.31496062992125984"/>
  <pageSetup scale="28" fitToHeight="0" orientation="portrait" r:id="rId1"/>
  <headerFooter>
    <oddHeader>&amp;R&amp;G</oddHeader>
    <oddFooter>&amp;L&amp;"Arial,Standard"Swiss Skateboard Association&amp;C&amp;"Arial,Standard"Fellenrütistrasse 77&amp;R&amp;"Arial,Standard"6390 Engelberg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897B-D6BD-4CC7-A536-F7456ABC8AB3}">
  <sheetPr codeName="Tabelle7">
    <tabColor theme="4"/>
    <pageSetUpPr fitToPage="1"/>
  </sheetPr>
  <dimension ref="A3:G600"/>
  <sheetViews>
    <sheetView zoomScale="70" zoomScaleNormal="70" zoomScalePageLayoutView="55" workbookViewId="0">
      <selection sqref="A1:XFD1048576"/>
    </sheetView>
  </sheetViews>
  <sheetFormatPr baseColWidth="10" defaultColWidth="10.85546875" defaultRowHeight="14.25" x14ac:dyDescent="0.2"/>
  <cols>
    <col min="1" max="1" width="14.42578125" style="1" customWidth="1"/>
    <col min="2" max="2" width="27.42578125" style="1" customWidth="1"/>
    <col min="3" max="3" width="19.42578125" style="1" customWidth="1"/>
    <col min="4" max="6" width="34.5703125" style="1" customWidth="1"/>
    <col min="7" max="7" width="13.42578125" style="1" customWidth="1"/>
    <col min="8" max="16384" width="10.85546875" style="1"/>
  </cols>
  <sheetData>
    <row r="3" spans="1:7" ht="46.7" customHeight="1" x14ac:dyDescent="0.35">
      <c r="A3" s="5" t="s">
        <v>5</v>
      </c>
      <c r="D3" s="1" t="s">
        <v>11</v>
      </c>
    </row>
    <row r="5" spans="1:7" ht="18" x14ac:dyDescent="0.25">
      <c r="A5" s="20" t="s">
        <v>13</v>
      </c>
      <c r="B5" s="20"/>
      <c r="C5" s="20"/>
      <c r="D5" s="20"/>
      <c r="E5" s="20"/>
      <c r="F5" s="20"/>
      <c r="G5" s="20"/>
    </row>
    <row r="6" spans="1:7" s="3" customFormat="1" ht="53.25" customHeight="1" x14ac:dyDescent="0.2">
      <c r="A6" s="4" t="s">
        <v>1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12</v>
      </c>
      <c r="G6" s="4" t="s">
        <v>116</v>
      </c>
    </row>
    <row r="7" spans="1:7" x14ac:dyDescent="0.2">
      <c r="A7" s="2" t="s">
        <v>39</v>
      </c>
      <c r="B7" s="2">
        <v>22</v>
      </c>
      <c r="C7" s="2">
        <v>1</v>
      </c>
      <c r="D7" s="2">
        <v>2</v>
      </c>
      <c r="E7" s="2" t="s">
        <v>109</v>
      </c>
      <c r="F7" s="2">
        <v>1800</v>
      </c>
      <c r="G7" s="2">
        <v>1</v>
      </c>
    </row>
    <row r="8" spans="1:7" x14ac:dyDescent="0.2">
      <c r="A8" s="2" t="s">
        <v>41</v>
      </c>
      <c r="B8" s="2">
        <v>17</v>
      </c>
      <c r="C8" s="2">
        <v>3</v>
      </c>
      <c r="D8" s="2">
        <v>1</v>
      </c>
      <c r="E8" s="2" t="s">
        <v>109</v>
      </c>
      <c r="F8" s="2">
        <v>1640</v>
      </c>
      <c r="G8" s="2">
        <v>2</v>
      </c>
    </row>
    <row r="9" spans="1:7" x14ac:dyDescent="0.2">
      <c r="A9" s="2" t="s">
        <v>40</v>
      </c>
      <c r="B9" s="2">
        <v>18</v>
      </c>
      <c r="C9" s="2">
        <v>2</v>
      </c>
      <c r="D9" s="2">
        <v>3</v>
      </c>
      <c r="E9" s="2" t="s">
        <v>109</v>
      </c>
      <c r="F9" s="2">
        <v>1440</v>
      </c>
      <c r="G9" s="2">
        <v>3</v>
      </c>
    </row>
    <row r="10" spans="1:7" x14ac:dyDescent="0.2">
      <c r="A10" s="2" t="s">
        <v>42</v>
      </c>
      <c r="B10" s="2">
        <v>21</v>
      </c>
      <c r="C10" s="2">
        <v>4</v>
      </c>
      <c r="D10" s="2">
        <v>4</v>
      </c>
      <c r="E10" s="2" t="s">
        <v>109</v>
      </c>
      <c r="F10" s="2">
        <v>1000</v>
      </c>
      <c r="G10" s="2">
        <v>4</v>
      </c>
    </row>
    <row r="11" spans="1:7" x14ac:dyDescent="0.2">
      <c r="A11" s="2" t="s">
        <v>23</v>
      </c>
      <c r="B11" s="2">
        <v>28</v>
      </c>
      <c r="C11" s="2">
        <v>8</v>
      </c>
      <c r="D11" s="2">
        <v>5</v>
      </c>
      <c r="E11" s="2" t="s">
        <v>109</v>
      </c>
      <c r="F11" s="2">
        <v>800</v>
      </c>
      <c r="G11" s="2">
        <v>5</v>
      </c>
    </row>
    <row r="12" spans="1:7" x14ac:dyDescent="0.2">
      <c r="A12" s="2" t="s">
        <v>43</v>
      </c>
      <c r="B12" s="2">
        <v>27</v>
      </c>
      <c r="C12" s="2">
        <v>5</v>
      </c>
      <c r="D12" s="2" t="s">
        <v>109</v>
      </c>
      <c r="E12" s="2" t="s">
        <v>109</v>
      </c>
      <c r="F12" s="2">
        <v>447</v>
      </c>
      <c r="G12" s="2">
        <v>6</v>
      </c>
    </row>
    <row r="13" spans="1:7" x14ac:dyDescent="0.2">
      <c r="A13" s="2" t="s">
        <v>44</v>
      </c>
      <c r="B13" s="2">
        <v>29</v>
      </c>
      <c r="C13" s="2">
        <v>6</v>
      </c>
      <c r="D13" s="2" t="s">
        <v>109</v>
      </c>
      <c r="E13" s="2" t="s">
        <v>109</v>
      </c>
      <c r="F13" s="2">
        <v>408</v>
      </c>
      <c r="G13" s="2">
        <v>7</v>
      </c>
    </row>
    <row r="14" spans="1:7" x14ac:dyDescent="0.2">
      <c r="A14" s="2" t="s">
        <v>33</v>
      </c>
      <c r="B14" s="2">
        <v>26</v>
      </c>
      <c r="C14" s="2">
        <v>7</v>
      </c>
      <c r="D14" s="2" t="s">
        <v>109</v>
      </c>
      <c r="E14" s="2" t="s">
        <v>109</v>
      </c>
      <c r="F14" s="2">
        <v>377</v>
      </c>
      <c r="G14" s="2">
        <v>8</v>
      </c>
    </row>
    <row r="15" spans="1:7" x14ac:dyDescent="0.2">
      <c r="A15" s="2" t="s">
        <v>68</v>
      </c>
      <c r="B15" s="2">
        <v>20</v>
      </c>
      <c r="C15" s="2">
        <v>9</v>
      </c>
      <c r="D15" s="2" t="s">
        <v>109</v>
      </c>
      <c r="E15" s="2" t="s">
        <v>109</v>
      </c>
      <c r="F15" s="2">
        <v>333</v>
      </c>
      <c r="G15" s="2">
        <v>9</v>
      </c>
    </row>
    <row r="16" spans="1:7" x14ac:dyDescent="0.2">
      <c r="A16" s="2" t="s">
        <v>69</v>
      </c>
      <c r="B16" s="2">
        <v>26</v>
      </c>
      <c r="C16" s="2">
        <v>10</v>
      </c>
      <c r="D16" s="2" t="s">
        <v>109</v>
      </c>
      <c r="E16" s="2" t="s">
        <v>109</v>
      </c>
      <c r="F16" s="2">
        <v>316</v>
      </c>
      <c r="G16" s="2">
        <v>10</v>
      </c>
    </row>
    <row r="17" spans="1:7" x14ac:dyDescent="0.2">
      <c r="A17" s="2" t="s">
        <v>70</v>
      </c>
      <c r="B17" s="2">
        <v>24</v>
      </c>
      <c r="C17" s="2">
        <v>10</v>
      </c>
      <c r="D17" s="2" t="s">
        <v>109</v>
      </c>
      <c r="E17" s="2" t="s">
        <v>109</v>
      </c>
      <c r="F17" s="2">
        <v>316</v>
      </c>
      <c r="G17" s="2">
        <v>10</v>
      </c>
    </row>
    <row r="18" spans="1:7" x14ac:dyDescent="0.2">
      <c r="A18" s="2" t="s">
        <v>29</v>
      </c>
      <c r="B18" s="2">
        <v>35</v>
      </c>
      <c r="C18" s="2">
        <v>10</v>
      </c>
      <c r="D18" s="2" t="s">
        <v>109</v>
      </c>
      <c r="E18" s="2" t="s">
        <v>109</v>
      </c>
      <c r="F18" s="2">
        <v>316</v>
      </c>
      <c r="G18" s="2">
        <v>10</v>
      </c>
    </row>
    <row r="19" spans="1:7" ht="15" x14ac:dyDescent="0.25">
      <c r="A19"/>
      <c r="B19"/>
      <c r="C19"/>
      <c r="D19"/>
      <c r="E19"/>
      <c r="F19"/>
      <c r="G19" s="2"/>
    </row>
    <row r="20" spans="1:7" ht="15" x14ac:dyDescent="0.25">
      <c r="A20"/>
      <c r="B20"/>
      <c r="C20"/>
      <c r="D20"/>
      <c r="E20"/>
      <c r="F20"/>
      <c r="G20" s="2"/>
    </row>
    <row r="21" spans="1:7" ht="15" x14ac:dyDescent="0.25">
      <c r="A21"/>
      <c r="B21"/>
      <c r="C21"/>
      <c r="D21"/>
      <c r="E21"/>
      <c r="F21"/>
      <c r="G21" s="2"/>
    </row>
    <row r="22" spans="1:7" ht="15" x14ac:dyDescent="0.25">
      <c r="A22"/>
      <c r="B22"/>
      <c r="C22"/>
      <c r="D22"/>
      <c r="E22"/>
      <c r="F22"/>
      <c r="G22" s="2"/>
    </row>
    <row r="23" spans="1:7" ht="15" x14ac:dyDescent="0.25">
      <c r="A23"/>
      <c r="B23"/>
      <c r="C23"/>
      <c r="D23"/>
      <c r="E23"/>
      <c r="F23"/>
      <c r="G23" s="2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  <row r="58" spans="1:7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2"/>
      <c r="B59" s="2"/>
      <c r="C59" s="2"/>
      <c r="D59" s="2"/>
      <c r="E59" s="2"/>
      <c r="F59" s="2"/>
      <c r="G59" s="2"/>
    </row>
    <row r="60" spans="1:7" x14ac:dyDescent="0.2">
      <c r="A60" s="2"/>
      <c r="B60" s="2"/>
      <c r="C60" s="2"/>
      <c r="D60" s="2"/>
      <c r="E60" s="2"/>
      <c r="F60" s="2"/>
      <c r="G60" s="2"/>
    </row>
    <row r="61" spans="1:7" x14ac:dyDescent="0.2">
      <c r="A61" s="2"/>
      <c r="B61" s="2"/>
      <c r="C61" s="2"/>
      <c r="D61" s="2"/>
      <c r="E61" s="2"/>
      <c r="F61" s="2"/>
      <c r="G61" s="2"/>
    </row>
    <row r="62" spans="1:7" x14ac:dyDescent="0.2">
      <c r="A62" s="2"/>
      <c r="B62" s="2"/>
      <c r="C62" s="2"/>
      <c r="D62" s="2"/>
      <c r="E62" s="2"/>
      <c r="F62" s="2"/>
      <c r="G62" s="2"/>
    </row>
    <row r="63" spans="1:7" x14ac:dyDescent="0.2">
      <c r="A63" s="2"/>
      <c r="B63" s="2"/>
      <c r="C63" s="2"/>
      <c r="D63" s="2"/>
      <c r="E63" s="2"/>
      <c r="F63" s="2"/>
      <c r="G63" s="2"/>
    </row>
    <row r="64" spans="1:7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2"/>
      <c r="B66" s="2"/>
      <c r="C66" s="2"/>
      <c r="D66" s="2"/>
      <c r="E66" s="2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"/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2"/>
      <c r="B70" s="2"/>
      <c r="C70" s="2"/>
      <c r="D70" s="2"/>
      <c r="E70" s="2"/>
      <c r="F70" s="2"/>
      <c r="G70" s="2"/>
    </row>
    <row r="71" spans="1:7" x14ac:dyDescent="0.2">
      <c r="A71" s="2"/>
      <c r="B71" s="2"/>
      <c r="C71" s="2"/>
      <c r="D71" s="2"/>
      <c r="E71" s="2"/>
      <c r="F71" s="2"/>
      <c r="G71" s="2"/>
    </row>
    <row r="72" spans="1:7" x14ac:dyDescent="0.2">
      <c r="A72" s="2"/>
      <c r="B72" s="2"/>
      <c r="C72" s="2"/>
      <c r="D72" s="2"/>
      <c r="E72" s="2"/>
      <c r="F72" s="2"/>
      <c r="G72" s="2"/>
    </row>
    <row r="73" spans="1:7" x14ac:dyDescent="0.2">
      <c r="A73" s="2"/>
      <c r="B73" s="2"/>
      <c r="C73" s="2"/>
      <c r="D73" s="2"/>
      <c r="E73" s="2"/>
      <c r="F73" s="2"/>
      <c r="G73" s="2"/>
    </row>
    <row r="74" spans="1:7" x14ac:dyDescent="0.2">
      <c r="A74" s="2"/>
      <c r="B74" s="2"/>
      <c r="C74" s="2"/>
      <c r="D74" s="2"/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  <row r="76" spans="1:7" x14ac:dyDescent="0.2">
      <c r="A76" s="2"/>
      <c r="B76" s="2"/>
      <c r="C76" s="2"/>
      <c r="D76" s="2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x14ac:dyDescent="0.2">
      <c r="A78" s="2"/>
      <c r="B78" s="2"/>
      <c r="C78" s="2"/>
      <c r="D78" s="2"/>
      <c r="E78" s="2"/>
      <c r="F78" s="2"/>
      <c r="G78" s="2"/>
    </row>
    <row r="79" spans="1:7" x14ac:dyDescent="0.2">
      <c r="A79" s="2"/>
      <c r="B79" s="2"/>
      <c r="C79" s="2"/>
      <c r="D79" s="2"/>
      <c r="E79" s="2"/>
      <c r="F79" s="2"/>
      <c r="G79" s="2"/>
    </row>
    <row r="80" spans="1:7" x14ac:dyDescent="0.2">
      <c r="A80" s="2"/>
      <c r="B80" s="2"/>
      <c r="C80" s="2"/>
      <c r="D80" s="2"/>
      <c r="E80" s="2"/>
      <c r="F80" s="2"/>
      <c r="G80" s="2"/>
    </row>
    <row r="81" spans="3:6" x14ac:dyDescent="0.2">
      <c r="C81" s="2"/>
      <c r="D81" s="2"/>
      <c r="E81" s="2"/>
      <c r="F81" s="2"/>
    </row>
    <row r="82" spans="3:6" x14ac:dyDescent="0.2">
      <c r="C82" s="2"/>
      <c r="D82" s="2"/>
      <c r="E82" s="2"/>
      <c r="F82" s="2"/>
    </row>
    <row r="83" spans="3:6" x14ac:dyDescent="0.2">
      <c r="C83" s="2"/>
      <c r="D83" s="2"/>
      <c r="E83" s="2"/>
      <c r="F83" s="2"/>
    </row>
    <row r="84" spans="3:6" x14ac:dyDescent="0.2">
      <c r="C84" s="2"/>
      <c r="D84" s="2"/>
      <c r="E84" s="2"/>
      <c r="F84" s="2"/>
    </row>
    <row r="85" spans="3:6" x14ac:dyDescent="0.2">
      <c r="C85" s="2"/>
      <c r="D85" s="2"/>
      <c r="E85" s="2"/>
      <c r="F85" s="2"/>
    </row>
    <row r="86" spans="3:6" x14ac:dyDescent="0.2">
      <c r="C86" s="2"/>
      <c r="D86" s="2"/>
      <c r="E86" s="2"/>
      <c r="F86" s="2"/>
    </row>
    <row r="87" spans="3:6" x14ac:dyDescent="0.2">
      <c r="C87" s="2"/>
      <c r="D87" s="2"/>
      <c r="E87" s="2"/>
      <c r="F87" s="2"/>
    </row>
    <row r="88" spans="3:6" x14ac:dyDescent="0.2">
      <c r="C88" s="2"/>
      <c r="D88" s="2"/>
      <c r="E88" s="2"/>
      <c r="F88" s="2"/>
    </row>
    <row r="89" spans="3:6" x14ac:dyDescent="0.2">
      <c r="C89" s="2"/>
      <c r="D89" s="2"/>
      <c r="E89" s="2"/>
      <c r="F89" s="2"/>
    </row>
    <row r="90" spans="3:6" x14ac:dyDescent="0.2">
      <c r="C90" s="2"/>
      <c r="D90" s="2"/>
      <c r="E90" s="2"/>
      <c r="F90" s="2"/>
    </row>
    <row r="91" spans="3:6" x14ac:dyDescent="0.2">
      <c r="C91" s="2"/>
      <c r="D91" s="2"/>
      <c r="E91" s="2"/>
      <c r="F91" s="2"/>
    </row>
    <row r="92" spans="3:6" x14ac:dyDescent="0.2">
      <c r="C92" s="2"/>
      <c r="D92" s="2"/>
      <c r="E92" s="2"/>
      <c r="F92" s="2"/>
    </row>
    <row r="93" spans="3:6" x14ac:dyDescent="0.2">
      <c r="C93" s="2"/>
      <c r="D93" s="2"/>
      <c r="E93" s="2"/>
      <c r="F93" s="2"/>
    </row>
    <row r="94" spans="3:6" x14ac:dyDescent="0.2">
      <c r="C94" s="2"/>
      <c r="D94" s="2"/>
      <c r="E94" s="2"/>
      <c r="F94" s="2"/>
    </row>
    <row r="95" spans="3:6" x14ac:dyDescent="0.2">
      <c r="C95" s="2"/>
      <c r="D95" s="2"/>
      <c r="E95" s="2"/>
      <c r="F95" s="2"/>
    </row>
    <row r="96" spans="3:6" x14ac:dyDescent="0.2">
      <c r="C96" s="2"/>
      <c r="D96" s="2"/>
      <c r="E96" s="2"/>
      <c r="F96" s="2"/>
    </row>
    <row r="97" spans="3:6" x14ac:dyDescent="0.2">
      <c r="C97" s="2"/>
      <c r="D97" s="2"/>
      <c r="E97" s="2"/>
      <c r="F97" s="2"/>
    </row>
    <row r="98" spans="3:6" x14ac:dyDescent="0.2">
      <c r="C98" s="2"/>
      <c r="D98" s="2"/>
      <c r="E98" s="2"/>
      <c r="F98" s="2"/>
    </row>
    <row r="99" spans="3:6" x14ac:dyDescent="0.2">
      <c r="C99" s="2"/>
      <c r="D99" s="2"/>
      <c r="E99" s="2"/>
      <c r="F99" s="2"/>
    </row>
    <row r="100" spans="3:6" x14ac:dyDescent="0.2">
      <c r="C100" s="2"/>
      <c r="D100" s="2"/>
      <c r="E100" s="2"/>
      <c r="F100" s="2"/>
    </row>
    <row r="101" spans="3:6" x14ac:dyDescent="0.2">
      <c r="C101" s="2"/>
      <c r="D101" s="2"/>
      <c r="E101" s="2"/>
      <c r="F101" s="2"/>
    </row>
    <row r="102" spans="3:6" x14ac:dyDescent="0.2">
      <c r="C102" s="2"/>
      <c r="D102" s="2"/>
      <c r="E102" s="2"/>
      <c r="F102" s="2"/>
    </row>
    <row r="103" spans="3:6" x14ac:dyDescent="0.2">
      <c r="C103" s="2"/>
      <c r="D103" s="2"/>
      <c r="E103" s="2"/>
      <c r="F103" s="2"/>
    </row>
    <row r="104" spans="3:6" x14ac:dyDescent="0.2">
      <c r="C104" s="2"/>
      <c r="D104" s="2"/>
      <c r="E104" s="2"/>
      <c r="F104" s="2"/>
    </row>
    <row r="105" spans="3:6" x14ac:dyDescent="0.2">
      <c r="C105" s="2"/>
      <c r="D105" s="2"/>
      <c r="E105" s="2"/>
      <c r="F105" s="2"/>
    </row>
    <row r="106" spans="3:6" x14ac:dyDescent="0.2">
      <c r="C106" s="2"/>
      <c r="D106" s="2"/>
      <c r="E106" s="2"/>
      <c r="F106" s="2"/>
    </row>
    <row r="107" spans="3:6" x14ac:dyDescent="0.2">
      <c r="C107" s="2"/>
      <c r="D107" s="2"/>
      <c r="E107" s="2"/>
      <c r="F107" s="2"/>
    </row>
    <row r="108" spans="3:6" x14ac:dyDescent="0.2">
      <c r="C108" s="2"/>
      <c r="D108" s="2"/>
      <c r="E108" s="2"/>
      <c r="F108" s="2"/>
    </row>
    <row r="109" spans="3:6" x14ac:dyDescent="0.2">
      <c r="C109" s="2"/>
      <c r="D109" s="2"/>
      <c r="E109" s="2"/>
      <c r="F109" s="2"/>
    </row>
    <row r="110" spans="3:6" x14ac:dyDescent="0.2">
      <c r="C110" s="2"/>
      <c r="D110" s="2"/>
      <c r="E110" s="2"/>
      <c r="F110" s="2"/>
    </row>
    <row r="111" spans="3:6" x14ac:dyDescent="0.2">
      <c r="C111" s="2"/>
      <c r="D111" s="2"/>
      <c r="E111" s="2"/>
      <c r="F111" s="2"/>
    </row>
    <row r="112" spans="3:6" x14ac:dyDescent="0.2">
      <c r="C112" s="2"/>
      <c r="D112" s="2"/>
      <c r="E112" s="2"/>
      <c r="F112" s="2"/>
    </row>
    <row r="113" spans="3:6" x14ac:dyDescent="0.2">
      <c r="C113" s="2"/>
      <c r="D113" s="2"/>
      <c r="E113" s="2"/>
      <c r="F113" s="2"/>
    </row>
    <row r="114" spans="3:6" x14ac:dyDescent="0.2">
      <c r="C114" s="2"/>
      <c r="D114" s="2"/>
      <c r="E114" s="2"/>
      <c r="F114" s="2"/>
    </row>
    <row r="115" spans="3:6" x14ac:dyDescent="0.2">
      <c r="C115" s="2"/>
      <c r="D115" s="2"/>
      <c r="E115" s="2"/>
      <c r="F115" s="2"/>
    </row>
    <row r="116" spans="3:6" x14ac:dyDescent="0.2">
      <c r="C116" s="2"/>
      <c r="D116" s="2"/>
      <c r="E116" s="2"/>
      <c r="F116" s="2"/>
    </row>
    <row r="117" spans="3:6" x14ac:dyDescent="0.2">
      <c r="C117" s="2"/>
      <c r="D117" s="2"/>
      <c r="E117" s="2"/>
      <c r="F117" s="2"/>
    </row>
    <row r="118" spans="3:6" x14ac:dyDescent="0.2">
      <c r="C118" s="2"/>
      <c r="D118" s="2"/>
      <c r="E118" s="2"/>
      <c r="F118" s="2"/>
    </row>
    <row r="119" spans="3:6" x14ac:dyDescent="0.2">
      <c r="C119" s="2"/>
      <c r="D119" s="2"/>
      <c r="E119" s="2"/>
      <c r="F119" s="2"/>
    </row>
    <row r="120" spans="3:6" x14ac:dyDescent="0.2">
      <c r="C120" s="2"/>
      <c r="D120" s="2"/>
      <c r="E120" s="2"/>
      <c r="F120" s="2"/>
    </row>
    <row r="121" spans="3:6" x14ac:dyDescent="0.2">
      <c r="C121" s="2"/>
      <c r="D121" s="2"/>
      <c r="E121" s="2"/>
      <c r="F121" s="2"/>
    </row>
    <row r="122" spans="3:6" x14ac:dyDescent="0.2">
      <c r="C122" s="2"/>
      <c r="D122" s="2"/>
      <c r="E122" s="2"/>
      <c r="F122" s="2"/>
    </row>
    <row r="123" spans="3:6" x14ac:dyDescent="0.2">
      <c r="C123" s="2"/>
      <c r="D123" s="2"/>
      <c r="E123" s="2"/>
      <c r="F123" s="2"/>
    </row>
    <row r="124" spans="3:6" x14ac:dyDescent="0.2">
      <c r="C124" s="2"/>
      <c r="D124" s="2"/>
      <c r="E124" s="2"/>
      <c r="F124" s="2"/>
    </row>
    <row r="125" spans="3:6" x14ac:dyDescent="0.2">
      <c r="C125" s="2"/>
      <c r="D125" s="2"/>
      <c r="E125" s="2"/>
      <c r="F125" s="2"/>
    </row>
    <row r="126" spans="3:6" x14ac:dyDescent="0.2">
      <c r="C126" s="2"/>
      <c r="D126" s="2"/>
      <c r="E126" s="2"/>
      <c r="F126" s="2"/>
    </row>
    <row r="127" spans="3:6" x14ac:dyDescent="0.2">
      <c r="C127" s="2"/>
      <c r="D127" s="2"/>
      <c r="E127" s="2"/>
      <c r="F127" s="2"/>
    </row>
    <row r="128" spans="3:6" x14ac:dyDescent="0.2">
      <c r="C128" s="2"/>
      <c r="D128" s="2"/>
      <c r="E128" s="2"/>
      <c r="F128" s="2"/>
    </row>
    <row r="129" spans="3:6" x14ac:dyDescent="0.2">
      <c r="C129" s="2"/>
      <c r="D129" s="2"/>
      <c r="E129" s="2"/>
      <c r="F129" s="2"/>
    </row>
    <row r="130" spans="3:6" x14ac:dyDescent="0.2">
      <c r="C130" s="2"/>
      <c r="D130" s="2"/>
      <c r="E130" s="2"/>
      <c r="F130" s="2"/>
    </row>
    <row r="131" spans="3:6" x14ac:dyDescent="0.2">
      <c r="C131" s="2"/>
      <c r="D131" s="2"/>
      <c r="E131" s="2"/>
      <c r="F131" s="2"/>
    </row>
    <row r="132" spans="3:6" x14ac:dyDescent="0.2">
      <c r="C132" s="2"/>
      <c r="D132" s="2"/>
      <c r="E132" s="2"/>
      <c r="F132" s="2"/>
    </row>
    <row r="133" spans="3:6" x14ac:dyDescent="0.2">
      <c r="C133" s="2"/>
      <c r="D133" s="2"/>
      <c r="E133" s="2"/>
      <c r="F133" s="2"/>
    </row>
    <row r="134" spans="3:6" x14ac:dyDescent="0.2">
      <c r="C134" s="2"/>
      <c r="D134" s="2"/>
      <c r="E134" s="2"/>
      <c r="F134" s="2"/>
    </row>
    <row r="135" spans="3:6" x14ac:dyDescent="0.2">
      <c r="C135" s="2"/>
      <c r="D135" s="2"/>
      <c r="E135" s="2"/>
      <c r="F135" s="2"/>
    </row>
    <row r="136" spans="3:6" x14ac:dyDescent="0.2">
      <c r="C136" s="2"/>
      <c r="D136" s="2"/>
      <c r="E136" s="2"/>
      <c r="F136" s="2"/>
    </row>
    <row r="137" spans="3:6" x14ac:dyDescent="0.2">
      <c r="C137" s="2"/>
      <c r="D137" s="2"/>
      <c r="E137" s="2"/>
      <c r="F137" s="2"/>
    </row>
    <row r="138" spans="3:6" x14ac:dyDescent="0.2">
      <c r="C138" s="2"/>
      <c r="D138" s="2"/>
      <c r="E138" s="2"/>
      <c r="F138" s="2"/>
    </row>
    <row r="139" spans="3:6" x14ac:dyDescent="0.2">
      <c r="C139" s="2"/>
      <c r="D139" s="2"/>
      <c r="E139" s="2"/>
      <c r="F139" s="2"/>
    </row>
    <row r="140" spans="3:6" x14ac:dyDescent="0.2">
      <c r="C140" s="2"/>
      <c r="D140" s="2"/>
      <c r="E140" s="2"/>
      <c r="F140" s="2"/>
    </row>
    <row r="141" spans="3:6" x14ac:dyDescent="0.2">
      <c r="C141" s="2"/>
      <c r="D141" s="2"/>
      <c r="E141" s="2"/>
      <c r="F141" s="2"/>
    </row>
    <row r="142" spans="3:6" x14ac:dyDescent="0.2">
      <c r="C142" s="2"/>
      <c r="D142" s="2"/>
      <c r="E142" s="2"/>
      <c r="F142" s="2"/>
    </row>
    <row r="143" spans="3:6" x14ac:dyDescent="0.2">
      <c r="C143" s="2"/>
      <c r="D143" s="2"/>
      <c r="E143" s="2"/>
      <c r="F143" s="2"/>
    </row>
    <row r="144" spans="3:6" x14ac:dyDescent="0.2">
      <c r="C144" s="2"/>
      <c r="D144" s="2"/>
      <c r="E144" s="2"/>
      <c r="F144" s="2"/>
    </row>
    <row r="145" spans="3:6" x14ac:dyDescent="0.2">
      <c r="C145" s="2"/>
      <c r="D145" s="2"/>
      <c r="E145" s="2"/>
      <c r="F145" s="2"/>
    </row>
    <row r="146" spans="3:6" x14ac:dyDescent="0.2">
      <c r="C146" s="2"/>
      <c r="D146" s="2"/>
      <c r="E146" s="2"/>
      <c r="F146" s="2"/>
    </row>
    <row r="147" spans="3:6" x14ac:dyDescent="0.2">
      <c r="C147" s="2"/>
      <c r="D147" s="2"/>
      <c r="E147" s="2"/>
      <c r="F147" s="2"/>
    </row>
    <row r="148" spans="3:6" x14ac:dyDescent="0.2">
      <c r="C148" s="2"/>
      <c r="D148" s="2"/>
      <c r="E148" s="2"/>
      <c r="F148" s="2"/>
    </row>
    <row r="149" spans="3:6" x14ac:dyDescent="0.2">
      <c r="C149" s="2"/>
      <c r="D149" s="2"/>
      <c r="E149" s="2"/>
      <c r="F149" s="2"/>
    </row>
    <row r="150" spans="3:6" x14ac:dyDescent="0.2">
      <c r="C150" s="2"/>
      <c r="D150" s="2"/>
      <c r="E150" s="2"/>
      <c r="F150" s="2"/>
    </row>
    <row r="151" spans="3:6" x14ac:dyDescent="0.2">
      <c r="C151" s="2"/>
      <c r="D151" s="2"/>
      <c r="E151" s="2"/>
      <c r="F151" s="2"/>
    </row>
    <row r="152" spans="3:6" x14ac:dyDescent="0.2">
      <c r="C152" s="2"/>
      <c r="D152" s="2"/>
      <c r="E152" s="2"/>
      <c r="F152" s="2"/>
    </row>
    <row r="153" spans="3:6" x14ac:dyDescent="0.2">
      <c r="C153" s="2"/>
      <c r="D153" s="2"/>
      <c r="E153" s="2"/>
      <c r="F153" s="2"/>
    </row>
    <row r="154" spans="3:6" x14ac:dyDescent="0.2">
      <c r="C154" s="2"/>
      <c r="D154" s="2"/>
      <c r="E154" s="2"/>
      <c r="F154" s="2"/>
    </row>
    <row r="155" spans="3:6" x14ac:dyDescent="0.2">
      <c r="C155" s="2"/>
      <c r="D155" s="2"/>
      <c r="E155" s="2"/>
      <c r="F155" s="2"/>
    </row>
    <row r="156" spans="3:6" x14ac:dyDescent="0.2">
      <c r="C156" s="2"/>
      <c r="D156" s="2"/>
      <c r="E156" s="2"/>
      <c r="F156" s="2"/>
    </row>
    <row r="157" spans="3:6" x14ac:dyDescent="0.2">
      <c r="C157" s="2"/>
      <c r="D157" s="2"/>
      <c r="E157" s="2"/>
      <c r="F157" s="2"/>
    </row>
    <row r="158" spans="3:6" x14ac:dyDescent="0.2">
      <c r="C158" s="2"/>
      <c r="D158" s="2"/>
      <c r="E158" s="2"/>
      <c r="F158" s="2"/>
    </row>
    <row r="159" spans="3:6" x14ac:dyDescent="0.2">
      <c r="C159" s="2"/>
      <c r="D159" s="2"/>
      <c r="E159" s="2"/>
      <c r="F159" s="2"/>
    </row>
    <row r="160" spans="3:6" x14ac:dyDescent="0.2">
      <c r="C160" s="2"/>
      <c r="D160" s="2"/>
      <c r="E160" s="2"/>
      <c r="F160" s="2"/>
    </row>
    <row r="161" spans="3:6" x14ac:dyDescent="0.2">
      <c r="C161" s="2"/>
      <c r="D161" s="2"/>
      <c r="E161" s="2"/>
      <c r="F161" s="2"/>
    </row>
    <row r="162" spans="3:6" x14ac:dyDescent="0.2">
      <c r="C162" s="2"/>
      <c r="D162" s="2"/>
      <c r="E162" s="2"/>
      <c r="F162" s="2"/>
    </row>
    <row r="163" spans="3:6" x14ac:dyDescent="0.2">
      <c r="C163" s="2"/>
      <c r="D163" s="2"/>
      <c r="E163" s="2"/>
      <c r="F163" s="2"/>
    </row>
    <row r="164" spans="3:6" x14ac:dyDescent="0.2">
      <c r="C164" s="2"/>
      <c r="D164" s="2"/>
      <c r="E164" s="2"/>
      <c r="F164" s="2"/>
    </row>
    <row r="165" spans="3:6" x14ac:dyDescent="0.2">
      <c r="C165" s="2"/>
      <c r="D165" s="2"/>
      <c r="E165" s="2"/>
      <c r="F165" s="2"/>
    </row>
    <row r="166" spans="3:6" x14ac:dyDescent="0.2">
      <c r="C166" s="2"/>
      <c r="D166" s="2"/>
      <c r="E166" s="2"/>
      <c r="F166" s="2"/>
    </row>
    <row r="167" spans="3:6" x14ac:dyDescent="0.2">
      <c r="C167" s="2"/>
      <c r="D167" s="2"/>
      <c r="E167" s="2"/>
      <c r="F167" s="2"/>
    </row>
    <row r="168" spans="3:6" x14ac:dyDescent="0.2">
      <c r="C168" s="2"/>
      <c r="D168" s="2"/>
      <c r="E168" s="2"/>
      <c r="F168" s="2"/>
    </row>
    <row r="169" spans="3:6" x14ac:dyDescent="0.2">
      <c r="C169" s="2"/>
      <c r="D169" s="2"/>
      <c r="E169" s="2"/>
      <c r="F169" s="2"/>
    </row>
    <row r="170" spans="3:6" x14ac:dyDescent="0.2">
      <c r="C170" s="2"/>
      <c r="D170" s="2"/>
      <c r="E170" s="2"/>
      <c r="F170" s="2"/>
    </row>
    <row r="171" spans="3:6" x14ac:dyDescent="0.2">
      <c r="C171" s="2"/>
      <c r="D171" s="2"/>
      <c r="E171" s="2"/>
      <c r="F171" s="2"/>
    </row>
    <row r="172" spans="3:6" x14ac:dyDescent="0.2">
      <c r="C172" s="2"/>
      <c r="D172" s="2"/>
      <c r="E172" s="2"/>
      <c r="F172" s="2"/>
    </row>
    <row r="173" spans="3:6" x14ac:dyDescent="0.2">
      <c r="C173" s="2"/>
      <c r="D173" s="2"/>
      <c r="E173" s="2"/>
      <c r="F173" s="2"/>
    </row>
    <row r="174" spans="3:6" x14ac:dyDescent="0.2">
      <c r="C174" s="2"/>
      <c r="D174" s="2"/>
      <c r="E174" s="2"/>
      <c r="F174" s="2"/>
    </row>
    <row r="175" spans="3:6" x14ac:dyDescent="0.2">
      <c r="C175" s="2"/>
      <c r="D175" s="2"/>
      <c r="E175" s="2"/>
      <c r="F175" s="2"/>
    </row>
    <row r="176" spans="3:6" x14ac:dyDescent="0.2">
      <c r="C176" s="2"/>
      <c r="D176" s="2"/>
      <c r="E176" s="2"/>
      <c r="F176" s="2"/>
    </row>
    <row r="177" spans="3:6" x14ac:dyDescent="0.2">
      <c r="C177" s="2"/>
      <c r="D177" s="2"/>
      <c r="E177" s="2"/>
      <c r="F177" s="2"/>
    </row>
    <row r="178" spans="3:6" x14ac:dyDescent="0.2">
      <c r="C178" s="2"/>
      <c r="D178" s="2"/>
      <c r="E178" s="2"/>
      <c r="F178" s="2"/>
    </row>
    <row r="179" spans="3:6" x14ac:dyDescent="0.2">
      <c r="C179" s="2"/>
      <c r="D179" s="2"/>
      <c r="E179" s="2"/>
      <c r="F179" s="2"/>
    </row>
    <row r="180" spans="3:6" x14ac:dyDescent="0.2">
      <c r="C180" s="2"/>
      <c r="D180" s="2"/>
      <c r="E180" s="2"/>
      <c r="F180" s="2"/>
    </row>
    <row r="181" spans="3:6" x14ac:dyDescent="0.2">
      <c r="C181" s="2"/>
      <c r="D181" s="2"/>
      <c r="E181" s="2"/>
      <c r="F181" s="2"/>
    </row>
    <row r="182" spans="3:6" x14ac:dyDescent="0.2">
      <c r="C182" s="2"/>
      <c r="D182" s="2"/>
      <c r="E182" s="2"/>
      <c r="F182" s="2"/>
    </row>
    <row r="183" spans="3:6" x14ac:dyDescent="0.2">
      <c r="C183" s="2"/>
      <c r="D183" s="2"/>
      <c r="E183" s="2"/>
      <c r="F183" s="2"/>
    </row>
    <row r="184" spans="3:6" x14ac:dyDescent="0.2">
      <c r="C184" s="2"/>
      <c r="D184" s="2"/>
      <c r="E184" s="2"/>
      <c r="F184" s="2"/>
    </row>
    <row r="185" spans="3:6" x14ac:dyDescent="0.2">
      <c r="C185" s="2"/>
      <c r="D185" s="2"/>
      <c r="E185" s="2"/>
      <c r="F185" s="2"/>
    </row>
    <row r="186" spans="3:6" x14ac:dyDescent="0.2">
      <c r="C186" s="2"/>
      <c r="D186" s="2"/>
      <c r="E186" s="2"/>
      <c r="F186" s="2"/>
    </row>
    <row r="187" spans="3:6" x14ac:dyDescent="0.2">
      <c r="C187" s="2"/>
      <c r="D187" s="2"/>
      <c r="E187" s="2"/>
      <c r="F187" s="2"/>
    </row>
    <row r="188" spans="3:6" x14ac:dyDescent="0.2">
      <c r="C188" s="2"/>
      <c r="D188" s="2"/>
      <c r="E188" s="2"/>
      <c r="F188" s="2"/>
    </row>
    <row r="189" spans="3:6" x14ac:dyDescent="0.2">
      <c r="C189" s="2"/>
      <c r="D189" s="2"/>
      <c r="E189" s="2"/>
      <c r="F189" s="2"/>
    </row>
    <row r="190" spans="3:6" x14ac:dyDescent="0.2">
      <c r="C190" s="2"/>
      <c r="D190" s="2"/>
      <c r="E190" s="2"/>
      <c r="F190" s="2"/>
    </row>
    <row r="191" spans="3:6" x14ac:dyDescent="0.2">
      <c r="C191" s="2"/>
      <c r="D191" s="2"/>
      <c r="E191" s="2"/>
      <c r="F191" s="2"/>
    </row>
    <row r="192" spans="3:6" x14ac:dyDescent="0.2">
      <c r="C192" s="2"/>
      <c r="D192" s="2"/>
      <c r="E192" s="2"/>
      <c r="F192" s="2"/>
    </row>
    <row r="193" spans="3:6" x14ac:dyDescent="0.2">
      <c r="C193" s="2"/>
      <c r="D193" s="2"/>
      <c r="E193" s="2"/>
      <c r="F193" s="2"/>
    </row>
    <row r="194" spans="3:6" x14ac:dyDescent="0.2">
      <c r="C194" s="2"/>
      <c r="D194" s="2"/>
      <c r="E194" s="2"/>
      <c r="F194" s="2"/>
    </row>
    <row r="195" spans="3:6" x14ac:dyDescent="0.2">
      <c r="C195" s="2"/>
      <c r="D195" s="2"/>
      <c r="E195" s="2"/>
      <c r="F195" s="2"/>
    </row>
    <row r="196" spans="3:6" x14ac:dyDescent="0.2">
      <c r="C196" s="2"/>
      <c r="D196" s="2"/>
      <c r="E196" s="2"/>
      <c r="F196" s="2"/>
    </row>
    <row r="197" spans="3:6" x14ac:dyDescent="0.2">
      <c r="C197" s="2"/>
      <c r="D197" s="2"/>
      <c r="E197" s="2"/>
      <c r="F197" s="2"/>
    </row>
    <row r="198" spans="3:6" x14ac:dyDescent="0.2">
      <c r="C198" s="2"/>
      <c r="D198" s="2"/>
      <c r="E198" s="2"/>
      <c r="F198" s="2"/>
    </row>
    <row r="199" spans="3:6" x14ac:dyDescent="0.2">
      <c r="C199" s="2"/>
      <c r="D199" s="2"/>
      <c r="E199" s="2"/>
      <c r="F199" s="2"/>
    </row>
    <row r="200" spans="3:6" x14ac:dyDescent="0.2">
      <c r="C200" s="2"/>
      <c r="D200" s="2"/>
      <c r="E200" s="2"/>
      <c r="F200" s="2"/>
    </row>
    <row r="201" spans="3:6" x14ac:dyDescent="0.2">
      <c r="C201" s="2"/>
      <c r="D201" s="2"/>
      <c r="E201" s="2"/>
      <c r="F201" s="2"/>
    </row>
    <row r="202" spans="3:6" x14ac:dyDescent="0.2">
      <c r="C202" s="2"/>
      <c r="D202" s="2"/>
      <c r="E202" s="2"/>
      <c r="F202" s="2"/>
    </row>
    <row r="203" spans="3:6" x14ac:dyDescent="0.2">
      <c r="C203" s="2"/>
      <c r="D203" s="2"/>
      <c r="E203" s="2"/>
      <c r="F203" s="2"/>
    </row>
    <row r="204" spans="3:6" x14ac:dyDescent="0.2">
      <c r="C204" s="2"/>
      <c r="D204" s="2"/>
      <c r="E204" s="2"/>
      <c r="F204" s="2"/>
    </row>
    <row r="205" spans="3:6" x14ac:dyDescent="0.2">
      <c r="C205" s="2"/>
      <c r="D205" s="2"/>
      <c r="E205" s="2"/>
      <c r="F205" s="2"/>
    </row>
    <row r="206" spans="3:6" x14ac:dyDescent="0.2">
      <c r="C206" s="2"/>
      <c r="D206" s="2"/>
      <c r="E206" s="2"/>
      <c r="F206" s="2"/>
    </row>
    <row r="207" spans="3:6" x14ac:dyDescent="0.2">
      <c r="C207" s="2"/>
      <c r="D207" s="2"/>
      <c r="E207" s="2"/>
      <c r="F207" s="2"/>
    </row>
    <row r="208" spans="3:6" x14ac:dyDescent="0.2">
      <c r="C208" s="2"/>
      <c r="D208" s="2"/>
      <c r="E208" s="2"/>
      <c r="F208" s="2"/>
    </row>
    <row r="209" spans="3:6" x14ac:dyDescent="0.2">
      <c r="C209" s="2"/>
      <c r="D209" s="2"/>
      <c r="E209" s="2"/>
      <c r="F209" s="2"/>
    </row>
    <row r="210" spans="3:6" x14ac:dyDescent="0.2">
      <c r="C210" s="2"/>
      <c r="D210" s="2"/>
      <c r="E210" s="2"/>
      <c r="F210" s="2"/>
    </row>
    <row r="211" spans="3:6" x14ac:dyDescent="0.2">
      <c r="C211" s="2"/>
      <c r="D211" s="2"/>
      <c r="E211" s="2"/>
      <c r="F211" s="2"/>
    </row>
    <row r="212" spans="3:6" x14ac:dyDescent="0.2">
      <c r="C212" s="2"/>
      <c r="D212" s="2"/>
      <c r="E212" s="2"/>
      <c r="F212" s="2"/>
    </row>
    <row r="213" spans="3:6" x14ac:dyDescent="0.2">
      <c r="C213" s="2"/>
      <c r="D213" s="2"/>
      <c r="E213" s="2"/>
      <c r="F213" s="2"/>
    </row>
    <row r="214" spans="3:6" x14ac:dyDescent="0.2">
      <c r="C214" s="2"/>
      <c r="D214" s="2"/>
      <c r="E214" s="2"/>
      <c r="F214" s="2"/>
    </row>
    <row r="215" spans="3:6" x14ac:dyDescent="0.2">
      <c r="C215" s="2"/>
      <c r="D215" s="2"/>
      <c r="E215" s="2"/>
      <c r="F215" s="2"/>
    </row>
    <row r="216" spans="3:6" x14ac:dyDescent="0.2">
      <c r="C216" s="2"/>
      <c r="D216" s="2"/>
      <c r="E216" s="2"/>
      <c r="F216" s="2"/>
    </row>
    <row r="217" spans="3:6" x14ac:dyDescent="0.2">
      <c r="C217" s="2"/>
      <c r="D217" s="2"/>
      <c r="E217" s="2"/>
      <c r="F217" s="2"/>
    </row>
    <row r="218" spans="3:6" x14ac:dyDescent="0.2">
      <c r="C218" s="2"/>
      <c r="D218" s="2"/>
      <c r="E218" s="2"/>
      <c r="F218" s="2"/>
    </row>
    <row r="219" spans="3:6" x14ac:dyDescent="0.2">
      <c r="C219" s="2"/>
      <c r="D219" s="2"/>
      <c r="E219" s="2"/>
      <c r="F219" s="2"/>
    </row>
    <row r="220" spans="3:6" x14ac:dyDescent="0.2">
      <c r="C220" s="2"/>
      <c r="D220" s="2"/>
      <c r="E220" s="2"/>
      <c r="F220" s="2"/>
    </row>
    <row r="221" spans="3:6" x14ac:dyDescent="0.2">
      <c r="C221" s="2"/>
      <c r="D221" s="2"/>
      <c r="E221" s="2"/>
      <c r="F221" s="2"/>
    </row>
    <row r="222" spans="3:6" x14ac:dyDescent="0.2">
      <c r="C222" s="2"/>
      <c r="D222" s="2"/>
      <c r="E222" s="2"/>
      <c r="F222" s="2"/>
    </row>
    <row r="223" spans="3:6" x14ac:dyDescent="0.2">
      <c r="C223" s="2"/>
      <c r="D223" s="2"/>
      <c r="E223" s="2"/>
      <c r="F223" s="2"/>
    </row>
    <row r="224" spans="3:6" x14ac:dyDescent="0.2">
      <c r="C224" s="2"/>
      <c r="D224" s="2"/>
      <c r="E224" s="2"/>
      <c r="F224" s="2"/>
    </row>
    <row r="225" spans="3:6" x14ac:dyDescent="0.2">
      <c r="C225" s="2"/>
      <c r="D225" s="2"/>
      <c r="E225" s="2"/>
      <c r="F225" s="2"/>
    </row>
    <row r="226" spans="3:6" x14ac:dyDescent="0.2">
      <c r="C226" s="2"/>
      <c r="D226" s="2"/>
      <c r="E226" s="2"/>
      <c r="F226" s="2"/>
    </row>
    <row r="227" spans="3:6" x14ac:dyDescent="0.2">
      <c r="C227" s="2"/>
      <c r="D227" s="2"/>
      <c r="E227" s="2"/>
      <c r="F227" s="2"/>
    </row>
    <row r="228" spans="3:6" x14ac:dyDescent="0.2">
      <c r="C228" s="2"/>
      <c r="D228" s="2"/>
      <c r="E228" s="2"/>
      <c r="F228" s="2"/>
    </row>
    <row r="229" spans="3:6" x14ac:dyDescent="0.2">
      <c r="C229" s="2"/>
      <c r="D229" s="2"/>
      <c r="E229" s="2"/>
      <c r="F229" s="2"/>
    </row>
    <row r="230" spans="3:6" x14ac:dyDescent="0.2">
      <c r="C230" s="2"/>
      <c r="D230" s="2"/>
      <c r="E230" s="2"/>
      <c r="F230" s="2"/>
    </row>
    <row r="231" spans="3:6" x14ac:dyDescent="0.2">
      <c r="C231" s="2"/>
      <c r="D231" s="2"/>
      <c r="E231" s="2"/>
      <c r="F231" s="2"/>
    </row>
    <row r="232" spans="3:6" x14ac:dyDescent="0.2">
      <c r="C232" s="2"/>
      <c r="D232" s="2"/>
      <c r="E232" s="2"/>
      <c r="F232" s="2"/>
    </row>
    <row r="233" spans="3:6" x14ac:dyDescent="0.2">
      <c r="C233" s="2"/>
      <c r="D233" s="2"/>
      <c r="E233" s="2"/>
      <c r="F233" s="2"/>
    </row>
    <row r="234" spans="3:6" x14ac:dyDescent="0.2">
      <c r="C234" s="2"/>
      <c r="D234" s="2"/>
      <c r="E234" s="2"/>
      <c r="F234" s="2"/>
    </row>
    <row r="235" spans="3:6" x14ac:dyDescent="0.2">
      <c r="C235" s="2"/>
      <c r="D235" s="2"/>
      <c r="E235" s="2"/>
      <c r="F235" s="2"/>
    </row>
    <row r="236" spans="3:6" x14ac:dyDescent="0.2">
      <c r="C236" s="2"/>
      <c r="D236" s="2"/>
      <c r="E236" s="2"/>
      <c r="F236" s="2"/>
    </row>
    <row r="237" spans="3:6" x14ac:dyDescent="0.2">
      <c r="C237" s="2"/>
      <c r="D237" s="2"/>
      <c r="E237" s="2"/>
      <c r="F237" s="2"/>
    </row>
    <row r="238" spans="3:6" x14ac:dyDescent="0.2">
      <c r="C238" s="2"/>
      <c r="D238" s="2"/>
      <c r="E238" s="2"/>
      <c r="F238" s="2"/>
    </row>
    <row r="239" spans="3:6" x14ac:dyDescent="0.2">
      <c r="C239" s="2"/>
      <c r="D239" s="2"/>
      <c r="E239" s="2"/>
      <c r="F239" s="2"/>
    </row>
    <row r="240" spans="3:6" x14ac:dyDescent="0.2">
      <c r="C240" s="2"/>
      <c r="D240" s="2"/>
      <c r="E240" s="2"/>
      <c r="F240" s="2"/>
    </row>
    <row r="241" spans="3:6" x14ac:dyDescent="0.2">
      <c r="C241" s="2"/>
      <c r="D241" s="2"/>
      <c r="E241" s="2"/>
      <c r="F241" s="2"/>
    </row>
    <row r="242" spans="3:6" x14ac:dyDescent="0.2">
      <c r="C242" s="2"/>
      <c r="D242" s="2"/>
      <c r="E242" s="2"/>
      <c r="F242" s="2"/>
    </row>
    <row r="243" spans="3:6" x14ac:dyDescent="0.2">
      <c r="C243" s="2"/>
      <c r="D243" s="2"/>
      <c r="E243" s="2"/>
      <c r="F243" s="2"/>
    </row>
    <row r="244" spans="3:6" x14ac:dyDescent="0.2">
      <c r="C244" s="2"/>
      <c r="D244" s="2"/>
      <c r="E244" s="2"/>
      <c r="F244" s="2"/>
    </row>
    <row r="245" spans="3:6" x14ac:dyDescent="0.2">
      <c r="C245" s="2"/>
      <c r="D245" s="2"/>
      <c r="E245" s="2"/>
      <c r="F245" s="2"/>
    </row>
    <row r="246" spans="3:6" x14ac:dyDescent="0.2">
      <c r="C246" s="2"/>
      <c r="D246" s="2"/>
      <c r="E246" s="2"/>
      <c r="F246" s="2"/>
    </row>
    <row r="247" spans="3:6" x14ac:dyDescent="0.2">
      <c r="C247" s="2"/>
      <c r="D247" s="2"/>
      <c r="E247" s="2"/>
      <c r="F247" s="2"/>
    </row>
    <row r="248" spans="3:6" x14ac:dyDescent="0.2">
      <c r="C248" s="2"/>
      <c r="D248" s="2"/>
      <c r="E248" s="2"/>
      <c r="F248" s="2"/>
    </row>
    <row r="249" spans="3:6" x14ac:dyDescent="0.2">
      <c r="C249" s="2"/>
      <c r="D249" s="2"/>
      <c r="E249" s="2"/>
      <c r="F249" s="2"/>
    </row>
    <row r="250" spans="3:6" x14ac:dyDescent="0.2">
      <c r="C250" s="2"/>
      <c r="D250" s="2"/>
      <c r="E250" s="2"/>
      <c r="F250" s="2"/>
    </row>
    <row r="251" spans="3:6" x14ac:dyDescent="0.2">
      <c r="C251" s="2"/>
      <c r="D251" s="2"/>
      <c r="E251" s="2"/>
      <c r="F251" s="2"/>
    </row>
    <row r="252" spans="3:6" x14ac:dyDescent="0.2">
      <c r="C252" s="2"/>
      <c r="D252" s="2"/>
      <c r="E252" s="2"/>
      <c r="F252" s="2"/>
    </row>
    <row r="253" spans="3:6" x14ac:dyDescent="0.2">
      <c r="C253" s="2"/>
      <c r="D253" s="2"/>
      <c r="E253" s="2"/>
      <c r="F253" s="2"/>
    </row>
    <row r="254" spans="3:6" x14ac:dyDescent="0.2">
      <c r="C254" s="2"/>
      <c r="D254" s="2"/>
      <c r="E254" s="2"/>
      <c r="F254" s="2"/>
    </row>
    <row r="255" spans="3:6" x14ac:dyDescent="0.2">
      <c r="C255" s="2"/>
      <c r="D255" s="2"/>
      <c r="E255" s="2"/>
      <c r="F255" s="2"/>
    </row>
    <row r="256" spans="3:6" x14ac:dyDescent="0.2">
      <c r="C256" s="2"/>
      <c r="D256" s="2"/>
      <c r="E256" s="2"/>
      <c r="F256" s="2"/>
    </row>
    <row r="257" spans="3:6" x14ac:dyDescent="0.2">
      <c r="C257" s="2"/>
      <c r="D257" s="2"/>
      <c r="E257" s="2"/>
      <c r="F257" s="2"/>
    </row>
    <row r="258" spans="3:6" x14ac:dyDescent="0.2">
      <c r="C258" s="2"/>
      <c r="D258" s="2"/>
      <c r="E258" s="2"/>
      <c r="F258" s="2"/>
    </row>
    <row r="259" spans="3:6" x14ac:dyDescent="0.2">
      <c r="C259" s="2"/>
      <c r="D259" s="2"/>
      <c r="E259" s="2"/>
      <c r="F259" s="2"/>
    </row>
    <row r="260" spans="3:6" x14ac:dyDescent="0.2">
      <c r="C260" s="2"/>
      <c r="D260" s="2"/>
      <c r="E260" s="2"/>
      <c r="F260" s="2"/>
    </row>
    <row r="261" spans="3:6" x14ac:dyDescent="0.2">
      <c r="C261" s="2"/>
      <c r="D261" s="2"/>
      <c r="E261" s="2"/>
      <c r="F261" s="2"/>
    </row>
    <row r="262" spans="3:6" x14ac:dyDescent="0.2">
      <c r="C262" s="2"/>
      <c r="D262" s="2"/>
      <c r="E262" s="2"/>
      <c r="F262" s="2"/>
    </row>
    <row r="263" spans="3:6" x14ac:dyDescent="0.2">
      <c r="C263" s="2"/>
      <c r="D263" s="2"/>
      <c r="E263" s="2"/>
      <c r="F263" s="2"/>
    </row>
    <row r="264" spans="3:6" x14ac:dyDescent="0.2">
      <c r="C264" s="2"/>
      <c r="D264" s="2"/>
      <c r="E264" s="2"/>
      <c r="F264" s="2"/>
    </row>
    <row r="265" spans="3:6" x14ac:dyDescent="0.2">
      <c r="C265" s="2"/>
      <c r="D265" s="2"/>
      <c r="E265" s="2"/>
      <c r="F265" s="2"/>
    </row>
    <row r="266" spans="3:6" x14ac:dyDescent="0.2">
      <c r="C266" s="2"/>
      <c r="D266" s="2"/>
      <c r="E266" s="2"/>
      <c r="F266" s="2"/>
    </row>
    <row r="267" spans="3:6" x14ac:dyDescent="0.2">
      <c r="C267" s="2"/>
      <c r="D267" s="2"/>
      <c r="E267" s="2"/>
      <c r="F267" s="2"/>
    </row>
    <row r="268" spans="3:6" x14ac:dyDescent="0.2">
      <c r="C268" s="2"/>
      <c r="D268" s="2"/>
      <c r="E268" s="2"/>
      <c r="F268" s="2"/>
    </row>
    <row r="269" spans="3:6" x14ac:dyDescent="0.2">
      <c r="C269" s="2"/>
      <c r="D269" s="2"/>
      <c r="E269" s="2"/>
      <c r="F269" s="2"/>
    </row>
    <row r="270" spans="3:6" x14ac:dyDescent="0.2">
      <c r="C270" s="2"/>
      <c r="D270" s="2"/>
      <c r="E270" s="2"/>
      <c r="F270" s="2"/>
    </row>
    <row r="271" spans="3:6" x14ac:dyDescent="0.2">
      <c r="C271" s="2"/>
      <c r="D271" s="2"/>
      <c r="E271" s="2"/>
      <c r="F271" s="2"/>
    </row>
    <row r="272" spans="3:6" x14ac:dyDescent="0.2">
      <c r="C272" s="2"/>
      <c r="D272" s="2"/>
      <c r="E272" s="2"/>
      <c r="F272" s="2"/>
    </row>
    <row r="273" spans="3:6" x14ac:dyDescent="0.2">
      <c r="C273" s="2"/>
      <c r="D273" s="2"/>
      <c r="E273" s="2"/>
      <c r="F273" s="2"/>
    </row>
    <row r="274" spans="3:6" x14ac:dyDescent="0.2">
      <c r="C274" s="2"/>
      <c r="D274" s="2"/>
      <c r="E274" s="2"/>
      <c r="F274" s="2"/>
    </row>
    <row r="275" spans="3:6" x14ac:dyDescent="0.2">
      <c r="C275" s="2"/>
      <c r="D275" s="2"/>
      <c r="E275" s="2"/>
      <c r="F275" s="2"/>
    </row>
    <row r="276" spans="3:6" x14ac:dyDescent="0.2">
      <c r="C276" s="2"/>
      <c r="D276" s="2"/>
      <c r="E276" s="2"/>
      <c r="F276" s="2"/>
    </row>
    <row r="277" spans="3:6" x14ac:dyDescent="0.2">
      <c r="C277" s="2"/>
      <c r="D277" s="2"/>
      <c r="E277" s="2"/>
      <c r="F277" s="2"/>
    </row>
    <row r="278" spans="3:6" x14ac:dyDescent="0.2">
      <c r="C278" s="2"/>
      <c r="D278" s="2"/>
      <c r="E278" s="2"/>
      <c r="F278" s="2"/>
    </row>
    <row r="279" spans="3:6" x14ac:dyDescent="0.2">
      <c r="C279" s="2"/>
      <c r="D279" s="2"/>
      <c r="E279" s="2"/>
      <c r="F279" s="2"/>
    </row>
    <row r="280" spans="3:6" x14ac:dyDescent="0.2">
      <c r="C280" s="2"/>
      <c r="D280" s="2"/>
      <c r="E280" s="2"/>
      <c r="F280" s="2"/>
    </row>
    <row r="281" spans="3:6" x14ac:dyDescent="0.2">
      <c r="C281" s="2"/>
      <c r="D281" s="2"/>
      <c r="E281" s="2"/>
      <c r="F281" s="2"/>
    </row>
    <row r="282" spans="3:6" x14ac:dyDescent="0.2">
      <c r="C282" s="2"/>
      <c r="D282" s="2"/>
      <c r="E282" s="2"/>
      <c r="F282" s="2"/>
    </row>
    <row r="283" spans="3:6" x14ac:dyDescent="0.2">
      <c r="C283" s="2"/>
      <c r="D283" s="2"/>
      <c r="E283" s="2"/>
      <c r="F283" s="2"/>
    </row>
    <row r="284" spans="3:6" x14ac:dyDescent="0.2">
      <c r="C284" s="2"/>
      <c r="D284" s="2"/>
      <c r="E284" s="2"/>
      <c r="F284" s="2"/>
    </row>
    <row r="285" spans="3:6" x14ac:dyDescent="0.2">
      <c r="C285" s="2"/>
      <c r="D285" s="2"/>
      <c r="E285" s="2"/>
      <c r="F285" s="2"/>
    </row>
    <row r="286" spans="3:6" x14ac:dyDescent="0.2">
      <c r="C286" s="2"/>
      <c r="D286" s="2"/>
      <c r="E286" s="2"/>
      <c r="F286" s="2"/>
    </row>
    <row r="287" spans="3:6" x14ac:dyDescent="0.2">
      <c r="C287" s="2"/>
      <c r="D287" s="2"/>
      <c r="E287" s="2"/>
      <c r="F287" s="2"/>
    </row>
    <row r="288" spans="3:6" x14ac:dyDescent="0.2">
      <c r="C288" s="2"/>
      <c r="D288" s="2"/>
      <c r="E288" s="2"/>
      <c r="F288" s="2"/>
    </row>
    <row r="289" spans="3:6" x14ac:dyDescent="0.2">
      <c r="C289" s="2"/>
      <c r="D289" s="2"/>
      <c r="E289" s="2"/>
      <c r="F289" s="2"/>
    </row>
    <row r="290" spans="3:6" x14ac:dyDescent="0.2">
      <c r="C290" s="2"/>
      <c r="D290" s="2"/>
      <c r="E290" s="2"/>
      <c r="F290" s="2"/>
    </row>
    <row r="291" spans="3:6" x14ac:dyDescent="0.2">
      <c r="C291" s="2"/>
      <c r="D291" s="2"/>
      <c r="E291" s="2"/>
      <c r="F291" s="2"/>
    </row>
    <row r="292" spans="3:6" x14ac:dyDescent="0.2">
      <c r="C292" s="2"/>
      <c r="D292" s="2"/>
      <c r="E292" s="2"/>
      <c r="F292" s="2"/>
    </row>
    <row r="293" spans="3:6" x14ac:dyDescent="0.2">
      <c r="C293" s="2"/>
      <c r="D293" s="2"/>
      <c r="E293" s="2"/>
      <c r="F293" s="2"/>
    </row>
    <row r="294" spans="3:6" x14ac:dyDescent="0.2">
      <c r="C294" s="2"/>
      <c r="D294" s="2"/>
      <c r="E294" s="2"/>
      <c r="F294" s="2"/>
    </row>
    <row r="295" spans="3:6" x14ac:dyDescent="0.2">
      <c r="C295" s="2"/>
      <c r="D295" s="2"/>
      <c r="E295" s="2"/>
      <c r="F295" s="2"/>
    </row>
    <row r="296" spans="3:6" x14ac:dyDescent="0.2">
      <c r="C296" s="2"/>
      <c r="D296" s="2"/>
      <c r="E296" s="2"/>
      <c r="F296" s="2"/>
    </row>
    <row r="297" spans="3:6" x14ac:dyDescent="0.2">
      <c r="C297" s="2"/>
      <c r="D297" s="2"/>
      <c r="E297" s="2"/>
      <c r="F297" s="2"/>
    </row>
    <row r="298" spans="3:6" x14ac:dyDescent="0.2">
      <c r="C298" s="2"/>
      <c r="D298" s="2"/>
      <c r="E298" s="2"/>
      <c r="F298" s="2"/>
    </row>
    <row r="299" spans="3:6" x14ac:dyDescent="0.2">
      <c r="C299" s="2"/>
      <c r="D299" s="2"/>
      <c r="E299" s="2"/>
      <c r="F299" s="2"/>
    </row>
    <row r="300" spans="3:6" x14ac:dyDescent="0.2">
      <c r="C300" s="2"/>
      <c r="D300" s="2"/>
      <c r="E300" s="2"/>
      <c r="F300" s="2"/>
    </row>
    <row r="301" spans="3:6" x14ac:dyDescent="0.2">
      <c r="C301" s="2"/>
      <c r="D301" s="2"/>
      <c r="E301" s="2"/>
      <c r="F301" s="2"/>
    </row>
    <row r="302" spans="3:6" x14ac:dyDescent="0.2">
      <c r="C302" s="2"/>
      <c r="D302" s="2"/>
      <c r="E302" s="2"/>
      <c r="F302" s="2"/>
    </row>
    <row r="303" spans="3:6" x14ac:dyDescent="0.2">
      <c r="C303" s="2"/>
      <c r="D303" s="2"/>
      <c r="E303" s="2"/>
      <c r="F303" s="2"/>
    </row>
    <row r="304" spans="3:6" x14ac:dyDescent="0.2">
      <c r="C304" s="2"/>
      <c r="D304" s="2"/>
      <c r="E304" s="2"/>
      <c r="F304" s="2"/>
    </row>
    <row r="305" spans="3:6" x14ac:dyDescent="0.2">
      <c r="C305" s="2"/>
      <c r="D305" s="2"/>
      <c r="E305" s="2"/>
      <c r="F305" s="2"/>
    </row>
    <row r="306" spans="3:6" x14ac:dyDescent="0.2">
      <c r="C306" s="2"/>
      <c r="D306" s="2"/>
      <c r="E306" s="2"/>
      <c r="F306" s="2"/>
    </row>
    <row r="307" spans="3:6" x14ac:dyDescent="0.2">
      <c r="C307" s="2"/>
      <c r="D307" s="2"/>
      <c r="E307" s="2"/>
      <c r="F307" s="2"/>
    </row>
    <row r="308" spans="3:6" x14ac:dyDescent="0.2">
      <c r="C308" s="2"/>
      <c r="D308" s="2"/>
      <c r="E308" s="2"/>
      <c r="F308" s="2"/>
    </row>
    <row r="309" spans="3:6" x14ac:dyDescent="0.2">
      <c r="C309" s="2"/>
      <c r="D309" s="2"/>
      <c r="E309" s="2"/>
      <c r="F309" s="2"/>
    </row>
    <row r="310" spans="3:6" x14ac:dyDescent="0.2">
      <c r="C310" s="2"/>
      <c r="D310" s="2"/>
      <c r="E310" s="2"/>
      <c r="F310" s="2"/>
    </row>
    <row r="311" spans="3:6" x14ac:dyDescent="0.2">
      <c r="C311" s="2"/>
      <c r="D311" s="2"/>
      <c r="E311" s="2"/>
      <c r="F311" s="2"/>
    </row>
    <row r="312" spans="3:6" x14ac:dyDescent="0.2">
      <c r="C312" s="2"/>
      <c r="D312" s="2"/>
      <c r="E312" s="2"/>
      <c r="F312" s="2"/>
    </row>
    <row r="313" spans="3:6" x14ac:dyDescent="0.2">
      <c r="C313" s="2"/>
      <c r="D313" s="2"/>
      <c r="E313" s="2"/>
      <c r="F313" s="2"/>
    </row>
    <row r="314" spans="3:6" x14ac:dyDescent="0.2">
      <c r="C314" s="2"/>
      <c r="D314" s="2"/>
      <c r="E314" s="2"/>
      <c r="F314" s="2"/>
    </row>
    <row r="315" spans="3:6" x14ac:dyDescent="0.2">
      <c r="C315" s="2"/>
      <c r="D315" s="2"/>
      <c r="E315" s="2"/>
      <c r="F315" s="2"/>
    </row>
    <row r="316" spans="3:6" x14ac:dyDescent="0.2">
      <c r="C316" s="2"/>
      <c r="D316" s="2"/>
      <c r="E316" s="2"/>
      <c r="F316" s="2"/>
    </row>
    <row r="317" spans="3:6" x14ac:dyDescent="0.2">
      <c r="C317" s="2"/>
      <c r="D317" s="2"/>
      <c r="E317" s="2"/>
      <c r="F317" s="2"/>
    </row>
    <row r="318" spans="3:6" x14ac:dyDescent="0.2">
      <c r="C318" s="2"/>
      <c r="D318" s="2"/>
      <c r="E318" s="2"/>
      <c r="F318" s="2"/>
    </row>
    <row r="319" spans="3:6" x14ac:dyDescent="0.2">
      <c r="C319" s="2"/>
      <c r="D319" s="2"/>
      <c r="E319" s="2"/>
      <c r="F319" s="2"/>
    </row>
    <row r="320" spans="3:6" x14ac:dyDescent="0.2">
      <c r="C320" s="2"/>
      <c r="D320" s="2"/>
      <c r="E320" s="2"/>
      <c r="F320" s="2"/>
    </row>
    <row r="321" spans="3:6" x14ac:dyDescent="0.2">
      <c r="C321" s="2"/>
      <c r="D321" s="2"/>
      <c r="E321" s="2"/>
      <c r="F321" s="2"/>
    </row>
    <row r="322" spans="3:6" x14ac:dyDescent="0.2">
      <c r="C322" s="2"/>
      <c r="D322" s="2"/>
      <c r="E322" s="2"/>
      <c r="F322" s="2"/>
    </row>
    <row r="323" spans="3:6" x14ac:dyDescent="0.2">
      <c r="C323" s="2"/>
      <c r="D323" s="2"/>
      <c r="E323" s="2"/>
      <c r="F323" s="2"/>
    </row>
    <row r="324" spans="3:6" x14ac:dyDescent="0.2">
      <c r="C324" s="2"/>
      <c r="D324" s="2"/>
      <c r="E324" s="2"/>
      <c r="F324" s="2"/>
    </row>
    <row r="325" spans="3:6" x14ac:dyDescent="0.2">
      <c r="C325" s="2"/>
      <c r="D325" s="2"/>
      <c r="E325" s="2"/>
      <c r="F325" s="2"/>
    </row>
    <row r="326" spans="3:6" x14ac:dyDescent="0.2">
      <c r="C326" s="2"/>
      <c r="D326" s="2"/>
      <c r="E326" s="2"/>
      <c r="F326" s="2"/>
    </row>
    <row r="327" spans="3:6" x14ac:dyDescent="0.2">
      <c r="C327" s="2"/>
      <c r="D327" s="2"/>
      <c r="E327" s="2"/>
      <c r="F327" s="2"/>
    </row>
    <row r="328" spans="3:6" x14ac:dyDescent="0.2">
      <c r="C328" s="2"/>
      <c r="D328" s="2"/>
      <c r="E328" s="2"/>
      <c r="F328" s="2"/>
    </row>
    <row r="329" spans="3:6" x14ac:dyDescent="0.2">
      <c r="C329" s="2"/>
      <c r="D329" s="2"/>
      <c r="E329" s="2"/>
      <c r="F329" s="2"/>
    </row>
    <row r="330" spans="3:6" x14ac:dyDescent="0.2">
      <c r="C330" s="2"/>
      <c r="D330" s="2"/>
      <c r="E330" s="2"/>
      <c r="F330" s="2"/>
    </row>
    <row r="331" spans="3:6" x14ac:dyDescent="0.2">
      <c r="C331" s="2"/>
      <c r="D331" s="2"/>
      <c r="E331" s="2"/>
      <c r="F331" s="2"/>
    </row>
    <row r="332" spans="3:6" x14ac:dyDescent="0.2">
      <c r="C332" s="2"/>
      <c r="D332" s="2"/>
      <c r="E332" s="2"/>
      <c r="F332" s="2"/>
    </row>
    <row r="333" spans="3:6" x14ac:dyDescent="0.2">
      <c r="C333" s="2"/>
      <c r="D333" s="2"/>
      <c r="E333" s="2"/>
      <c r="F333" s="2"/>
    </row>
    <row r="334" spans="3:6" x14ac:dyDescent="0.2">
      <c r="C334" s="2"/>
      <c r="D334" s="2"/>
      <c r="E334" s="2"/>
      <c r="F334" s="2"/>
    </row>
    <row r="335" spans="3:6" x14ac:dyDescent="0.2">
      <c r="C335" s="2"/>
      <c r="D335" s="2"/>
      <c r="E335" s="2"/>
      <c r="F335" s="2"/>
    </row>
    <row r="336" spans="3:6" x14ac:dyDescent="0.2">
      <c r="C336" s="2"/>
      <c r="D336" s="2"/>
      <c r="E336" s="2"/>
      <c r="F336" s="2"/>
    </row>
    <row r="337" spans="3:6" x14ac:dyDescent="0.2">
      <c r="C337" s="2"/>
      <c r="D337" s="2"/>
      <c r="E337" s="2"/>
      <c r="F337" s="2"/>
    </row>
    <row r="338" spans="3:6" x14ac:dyDescent="0.2">
      <c r="C338" s="2"/>
      <c r="D338" s="2"/>
      <c r="E338" s="2"/>
      <c r="F338" s="2"/>
    </row>
    <row r="339" spans="3:6" x14ac:dyDescent="0.2">
      <c r="C339" s="2"/>
      <c r="D339" s="2"/>
      <c r="E339" s="2"/>
      <c r="F339" s="2"/>
    </row>
    <row r="340" spans="3:6" x14ac:dyDescent="0.2">
      <c r="C340" s="2"/>
      <c r="D340" s="2"/>
      <c r="E340" s="2"/>
      <c r="F340" s="2"/>
    </row>
    <row r="341" spans="3:6" x14ac:dyDescent="0.2">
      <c r="C341" s="2"/>
      <c r="D341" s="2"/>
      <c r="E341" s="2"/>
      <c r="F341" s="2"/>
    </row>
    <row r="342" spans="3:6" x14ac:dyDescent="0.2">
      <c r="C342" s="2"/>
      <c r="D342" s="2"/>
      <c r="E342" s="2"/>
      <c r="F342" s="2"/>
    </row>
    <row r="343" spans="3:6" x14ac:dyDescent="0.2">
      <c r="C343" s="2"/>
      <c r="D343" s="2"/>
      <c r="E343" s="2"/>
      <c r="F343" s="2"/>
    </row>
    <row r="344" spans="3:6" x14ac:dyDescent="0.2">
      <c r="C344" s="2"/>
      <c r="D344" s="2"/>
      <c r="E344" s="2"/>
      <c r="F344" s="2"/>
    </row>
    <row r="345" spans="3:6" x14ac:dyDescent="0.2">
      <c r="C345" s="2"/>
      <c r="D345" s="2"/>
      <c r="E345" s="2"/>
      <c r="F345" s="2"/>
    </row>
    <row r="346" spans="3:6" x14ac:dyDescent="0.2">
      <c r="C346" s="2"/>
      <c r="D346" s="2"/>
      <c r="E346" s="2"/>
      <c r="F346" s="2"/>
    </row>
    <row r="347" spans="3:6" x14ac:dyDescent="0.2">
      <c r="C347" s="2"/>
      <c r="D347" s="2"/>
      <c r="E347" s="2"/>
      <c r="F347" s="2"/>
    </row>
    <row r="348" spans="3:6" x14ac:dyDescent="0.2">
      <c r="C348" s="2"/>
      <c r="D348" s="2"/>
      <c r="E348" s="2"/>
      <c r="F348" s="2"/>
    </row>
    <row r="349" spans="3:6" x14ac:dyDescent="0.2">
      <c r="C349" s="2"/>
      <c r="D349" s="2"/>
      <c r="E349" s="2"/>
      <c r="F349" s="2"/>
    </row>
    <row r="350" spans="3:6" x14ac:dyDescent="0.2">
      <c r="C350" s="2"/>
      <c r="D350" s="2"/>
      <c r="E350" s="2"/>
      <c r="F350" s="2"/>
    </row>
    <row r="351" spans="3:6" x14ac:dyDescent="0.2">
      <c r="C351" s="2"/>
      <c r="D351" s="2"/>
      <c r="E351" s="2"/>
      <c r="F351" s="2"/>
    </row>
    <row r="352" spans="3:6" x14ac:dyDescent="0.2">
      <c r="C352" s="2"/>
      <c r="D352" s="2"/>
      <c r="E352" s="2"/>
      <c r="F352" s="2"/>
    </row>
    <row r="353" spans="3:6" x14ac:dyDescent="0.2">
      <c r="C353" s="2"/>
      <c r="D353" s="2"/>
      <c r="E353" s="2"/>
      <c r="F353" s="2"/>
    </row>
    <row r="354" spans="3:6" x14ac:dyDescent="0.2">
      <c r="C354" s="2"/>
      <c r="D354" s="2"/>
      <c r="E354" s="2"/>
      <c r="F354" s="2"/>
    </row>
    <row r="355" spans="3:6" x14ac:dyDescent="0.2">
      <c r="C355" s="2"/>
      <c r="D355" s="2"/>
      <c r="E355" s="2"/>
      <c r="F355" s="2"/>
    </row>
    <row r="356" spans="3:6" x14ac:dyDescent="0.2">
      <c r="C356" s="2"/>
      <c r="D356" s="2"/>
      <c r="E356" s="2"/>
      <c r="F356" s="2"/>
    </row>
    <row r="357" spans="3:6" x14ac:dyDescent="0.2">
      <c r="C357" s="2"/>
      <c r="D357" s="2"/>
      <c r="E357" s="2"/>
      <c r="F357" s="2"/>
    </row>
    <row r="358" spans="3:6" x14ac:dyDescent="0.2">
      <c r="C358" s="2"/>
      <c r="D358" s="2"/>
      <c r="E358" s="2"/>
      <c r="F358" s="2"/>
    </row>
    <row r="359" spans="3:6" x14ac:dyDescent="0.2">
      <c r="C359" s="2"/>
      <c r="D359" s="2"/>
      <c r="E359" s="2"/>
      <c r="F359" s="2"/>
    </row>
    <row r="360" spans="3:6" x14ac:dyDescent="0.2">
      <c r="C360" s="2"/>
      <c r="D360" s="2"/>
      <c r="E360" s="2"/>
      <c r="F360" s="2"/>
    </row>
    <row r="361" spans="3:6" x14ac:dyDescent="0.2">
      <c r="C361" s="2"/>
      <c r="D361" s="2"/>
      <c r="E361" s="2"/>
      <c r="F361" s="2"/>
    </row>
    <row r="362" spans="3:6" x14ac:dyDescent="0.2">
      <c r="C362" s="2"/>
      <c r="D362" s="2"/>
      <c r="E362" s="2"/>
      <c r="F362" s="2"/>
    </row>
    <row r="363" spans="3:6" x14ac:dyDescent="0.2">
      <c r="C363" s="2"/>
      <c r="D363" s="2"/>
      <c r="E363" s="2"/>
      <c r="F363" s="2"/>
    </row>
    <row r="364" spans="3:6" x14ac:dyDescent="0.2">
      <c r="C364" s="2"/>
      <c r="D364" s="2"/>
      <c r="E364" s="2"/>
      <c r="F364" s="2"/>
    </row>
    <row r="365" spans="3:6" x14ac:dyDescent="0.2">
      <c r="C365" s="2"/>
      <c r="D365" s="2"/>
      <c r="E365" s="2"/>
      <c r="F365" s="2"/>
    </row>
    <row r="366" spans="3:6" x14ac:dyDescent="0.2">
      <c r="C366" s="2"/>
      <c r="D366" s="2"/>
      <c r="E366" s="2"/>
      <c r="F366" s="2"/>
    </row>
    <row r="367" spans="3:6" x14ac:dyDescent="0.2">
      <c r="C367" s="2"/>
      <c r="D367" s="2"/>
      <c r="E367" s="2"/>
      <c r="F367" s="2"/>
    </row>
    <row r="368" spans="3:6" x14ac:dyDescent="0.2">
      <c r="C368" s="2"/>
      <c r="D368" s="2"/>
      <c r="E368" s="2"/>
      <c r="F368" s="2"/>
    </row>
    <row r="369" spans="3:6" x14ac:dyDescent="0.2">
      <c r="C369" s="2"/>
      <c r="D369" s="2"/>
      <c r="E369" s="2"/>
      <c r="F369" s="2"/>
    </row>
    <row r="370" spans="3:6" x14ac:dyDescent="0.2">
      <c r="C370" s="2"/>
      <c r="D370" s="2"/>
      <c r="E370" s="2"/>
      <c r="F370" s="2"/>
    </row>
    <row r="371" spans="3:6" x14ac:dyDescent="0.2">
      <c r="C371" s="2"/>
      <c r="D371" s="2"/>
      <c r="E371" s="2"/>
      <c r="F371" s="2"/>
    </row>
    <row r="372" spans="3:6" x14ac:dyDescent="0.2">
      <c r="C372" s="2"/>
      <c r="D372" s="2"/>
      <c r="E372" s="2"/>
      <c r="F372" s="2"/>
    </row>
    <row r="373" spans="3:6" x14ac:dyDescent="0.2">
      <c r="C373" s="2"/>
      <c r="D373" s="2"/>
      <c r="E373" s="2"/>
      <c r="F373" s="2"/>
    </row>
    <row r="374" spans="3:6" x14ac:dyDescent="0.2">
      <c r="C374" s="2"/>
      <c r="D374" s="2"/>
      <c r="E374" s="2"/>
      <c r="F374" s="2"/>
    </row>
    <row r="375" spans="3:6" x14ac:dyDescent="0.2">
      <c r="C375" s="2"/>
      <c r="D375" s="2"/>
      <c r="E375" s="2"/>
      <c r="F375" s="2"/>
    </row>
    <row r="376" spans="3:6" x14ac:dyDescent="0.2">
      <c r="C376" s="2"/>
      <c r="D376" s="2"/>
      <c r="E376" s="2"/>
      <c r="F376" s="2"/>
    </row>
    <row r="377" spans="3:6" x14ac:dyDescent="0.2">
      <c r="C377" s="2"/>
      <c r="D377" s="2"/>
      <c r="E377" s="2"/>
      <c r="F377" s="2"/>
    </row>
    <row r="378" spans="3:6" x14ac:dyDescent="0.2">
      <c r="C378" s="2"/>
      <c r="D378" s="2"/>
      <c r="E378" s="2"/>
      <c r="F378" s="2"/>
    </row>
    <row r="379" spans="3:6" x14ac:dyDescent="0.2">
      <c r="C379" s="2"/>
      <c r="D379" s="2"/>
      <c r="E379" s="2"/>
      <c r="F379" s="2"/>
    </row>
    <row r="380" spans="3:6" x14ac:dyDescent="0.2">
      <c r="C380" s="2"/>
      <c r="D380" s="2"/>
      <c r="E380" s="2"/>
      <c r="F380" s="2"/>
    </row>
    <row r="381" spans="3:6" x14ac:dyDescent="0.2">
      <c r="C381" s="2"/>
      <c r="D381" s="2"/>
      <c r="E381" s="2"/>
      <c r="F381" s="2"/>
    </row>
    <row r="382" spans="3:6" x14ac:dyDescent="0.2">
      <c r="C382" s="2"/>
      <c r="D382" s="2"/>
      <c r="E382" s="2"/>
      <c r="F382" s="2"/>
    </row>
    <row r="383" spans="3:6" x14ac:dyDescent="0.2">
      <c r="C383" s="2"/>
      <c r="D383" s="2"/>
      <c r="E383" s="2"/>
      <c r="F383" s="2"/>
    </row>
    <row r="384" spans="3:6" x14ac:dyDescent="0.2">
      <c r="C384" s="2"/>
      <c r="D384" s="2"/>
      <c r="E384" s="2"/>
      <c r="F384" s="2"/>
    </row>
    <row r="385" spans="3:6" x14ac:dyDescent="0.2">
      <c r="C385" s="2"/>
      <c r="D385" s="2"/>
      <c r="E385" s="2"/>
      <c r="F385" s="2"/>
    </row>
    <row r="386" spans="3:6" x14ac:dyDescent="0.2">
      <c r="C386" s="2"/>
      <c r="D386" s="2"/>
      <c r="E386" s="2"/>
      <c r="F386" s="2"/>
    </row>
    <row r="387" spans="3:6" x14ac:dyDescent="0.2">
      <c r="C387" s="2"/>
      <c r="D387" s="2"/>
      <c r="E387" s="2"/>
      <c r="F387" s="2"/>
    </row>
    <row r="388" spans="3:6" x14ac:dyDescent="0.2">
      <c r="C388" s="2"/>
      <c r="D388" s="2"/>
      <c r="E388" s="2"/>
      <c r="F388" s="2"/>
    </row>
    <row r="389" spans="3:6" x14ac:dyDescent="0.2">
      <c r="C389" s="2"/>
      <c r="D389" s="2"/>
      <c r="E389" s="2"/>
      <c r="F389" s="2"/>
    </row>
    <row r="390" spans="3:6" x14ac:dyDescent="0.2">
      <c r="C390" s="2"/>
      <c r="D390" s="2"/>
      <c r="E390" s="2"/>
      <c r="F390" s="2"/>
    </row>
    <row r="391" spans="3:6" x14ac:dyDescent="0.2">
      <c r="C391" s="2"/>
      <c r="D391" s="2"/>
      <c r="E391" s="2"/>
      <c r="F391" s="2"/>
    </row>
    <row r="392" spans="3:6" x14ac:dyDescent="0.2">
      <c r="C392" s="2"/>
      <c r="D392" s="2"/>
      <c r="E392" s="2"/>
      <c r="F392" s="2"/>
    </row>
    <row r="393" spans="3:6" x14ac:dyDescent="0.2">
      <c r="C393" s="2"/>
      <c r="D393" s="2"/>
      <c r="E393" s="2"/>
      <c r="F393" s="2"/>
    </row>
    <row r="394" spans="3:6" x14ac:dyDescent="0.2">
      <c r="C394" s="2"/>
      <c r="D394" s="2"/>
      <c r="E394" s="2"/>
      <c r="F394" s="2"/>
    </row>
    <row r="395" spans="3:6" x14ac:dyDescent="0.2">
      <c r="C395" s="2"/>
      <c r="D395" s="2"/>
      <c r="E395" s="2"/>
      <c r="F395" s="2"/>
    </row>
    <row r="396" spans="3:6" x14ac:dyDescent="0.2">
      <c r="C396" s="2"/>
      <c r="D396" s="2"/>
      <c r="E396" s="2"/>
      <c r="F396" s="2"/>
    </row>
    <row r="397" spans="3:6" x14ac:dyDescent="0.2">
      <c r="C397" s="2"/>
      <c r="D397" s="2"/>
      <c r="E397" s="2"/>
      <c r="F397" s="2"/>
    </row>
    <row r="398" spans="3:6" x14ac:dyDescent="0.2">
      <c r="C398" s="2"/>
      <c r="D398" s="2"/>
      <c r="E398" s="2"/>
      <c r="F398" s="2"/>
    </row>
    <row r="399" spans="3:6" x14ac:dyDescent="0.2">
      <c r="C399" s="2"/>
      <c r="D399" s="2"/>
      <c r="E399" s="2"/>
      <c r="F399" s="2"/>
    </row>
    <row r="400" spans="3:6" x14ac:dyDescent="0.2">
      <c r="C400" s="2"/>
      <c r="D400" s="2"/>
      <c r="E400" s="2"/>
      <c r="F400" s="2"/>
    </row>
    <row r="401" spans="3:6" x14ac:dyDescent="0.2">
      <c r="C401" s="2"/>
      <c r="D401" s="2"/>
      <c r="E401" s="2"/>
      <c r="F401" s="2"/>
    </row>
    <row r="402" spans="3:6" x14ac:dyDescent="0.2">
      <c r="C402" s="2"/>
      <c r="D402" s="2"/>
      <c r="E402" s="2"/>
      <c r="F402" s="2"/>
    </row>
    <row r="403" spans="3:6" x14ac:dyDescent="0.2">
      <c r="C403" s="2"/>
      <c r="D403" s="2"/>
      <c r="E403" s="2"/>
      <c r="F403" s="2"/>
    </row>
    <row r="404" spans="3:6" x14ac:dyDescent="0.2">
      <c r="C404" s="2"/>
      <c r="D404" s="2"/>
      <c r="E404" s="2"/>
      <c r="F404" s="2"/>
    </row>
    <row r="405" spans="3:6" x14ac:dyDescent="0.2">
      <c r="C405" s="2"/>
      <c r="D405" s="2"/>
      <c r="E405" s="2"/>
      <c r="F405" s="2"/>
    </row>
    <row r="406" spans="3:6" x14ac:dyDescent="0.2">
      <c r="C406" s="2"/>
      <c r="D406" s="2"/>
      <c r="E406" s="2"/>
      <c r="F406" s="2"/>
    </row>
    <row r="407" spans="3:6" x14ac:dyDescent="0.2">
      <c r="C407" s="2"/>
      <c r="D407" s="2"/>
      <c r="E407" s="2"/>
      <c r="F407" s="2"/>
    </row>
    <row r="408" spans="3:6" x14ac:dyDescent="0.2">
      <c r="C408" s="2"/>
      <c r="D408" s="2"/>
      <c r="E408" s="2"/>
      <c r="F408" s="2"/>
    </row>
    <row r="409" spans="3:6" x14ac:dyDescent="0.2">
      <c r="C409" s="2"/>
      <c r="D409" s="2"/>
      <c r="E409" s="2"/>
      <c r="F409" s="2"/>
    </row>
    <row r="410" spans="3:6" x14ac:dyDescent="0.2">
      <c r="C410" s="2"/>
      <c r="D410" s="2"/>
      <c r="E410" s="2"/>
      <c r="F410" s="2"/>
    </row>
    <row r="411" spans="3:6" x14ac:dyDescent="0.2">
      <c r="C411" s="2"/>
      <c r="D411" s="2"/>
      <c r="E411" s="2"/>
      <c r="F411" s="2"/>
    </row>
    <row r="412" spans="3:6" x14ac:dyDescent="0.2">
      <c r="C412" s="2"/>
      <c r="D412" s="2"/>
      <c r="E412" s="2"/>
      <c r="F412" s="2"/>
    </row>
    <row r="413" spans="3:6" x14ac:dyDescent="0.2">
      <c r="C413" s="2"/>
      <c r="D413" s="2"/>
      <c r="E413" s="2"/>
      <c r="F413" s="2"/>
    </row>
    <row r="414" spans="3:6" x14ac:dyDescent="0.2">
      <c r="C414" s="2"/>
      <c r="D414" s="2"/>
      <c r="E414" s="2"/>
      <c r="F414" s="2"/>
    </row>
    <row r="415" spans="3:6" x14ac:dyDescent="0.2">
      <c r="C415" s="2"/>
      <c r="D415" s="2"/>
      <c r="E415" s="2"/>
      <c r="F415" s="2"/>
    </row>
    <row r="416" spans="3:6" x14ac:dyDescent="0.2">
      <c r="C416" s="2"/>
      <c r="D416" s="2"/>
      <c r="E416" s="2"/>
      <c r="F416" s="2"/>
    </row>
    <row r="417" spans="3:6" x14ac:dyDescent="0.2">
      <c r="C417" s="2"/>
      <c r="D417" s="2"/>
      <c r="E417" s="2"/>
      <c r="F417" s="2"/>
    </row>
    <row r="418" spans="3:6" x14ac:dyDescent="0.2">
      <c r="C418" s="2"/>
      <c r="D418" s="2"/>
      <c r="E418" s="2"/>
      <c r="F418" s="2"/>
    </row>
    <row r="419" spans="3:6" x14ac:dyDescent="0.2">
      <c r="C419" s="2"/>
      <c r="D419" s="2"/>
      <c r="E419" s="2"/>
      <c r="F419" s="2"/>
    </row>
    <row r="420" spans="3:6" x14ac:dyDescent="0.2">
      <c r="C420" s="2"/>
      <c r="D420" s="2"/>
      <c r="E420" s="2"/>
      <c r="F420" s="2"/>
    </row>
    <row r="421" spans="3:6" x14ac:dyDescent="0.2">
      <c r="C421" s="2"/>
      <c r="D421" s="2"/>
      <c r="E421" s="2"/>
      <c r="F421" s="2"/>
    </row>
    <row r="422" spans="3:6" x14ac:dyDescent="0.2">
      <c r="C422" s="2"/>
      <c r="D422" s="2"/>
      <c r="E422" s="2"/>
      <c r="F422" s="2"/>
    </row>
    <row r="423" spans="3:6" x14ac:dyDescent="0.2">
      <c r="C423" s="2"/>
      <c r="D423" s="2"/>
      <c r="E423" s="2"/>
      <c r="F423" s="2"/>
    </row>
    <row r="424" spans="3:6" x14ac:dyDescent="0.2">
      <c r="C424" s="2"/>
      <c r="D424" s="2"/>
      <c r="E424" s="2"/>
      <c r="F424" s="2"/>
    </row>
    <row r="425" spans="3:6" x14ac:dyDescent="0.2">
      <c r="C425" s="2"/>
      <c r="D425" s="2"/>
      <c r="E425" s="2"/>
      <c r="F425" s="2"/>
    </row>
    <row r="426" spans="3:6" x14ac:dyDescent="0.2">
      <c r="C426" s="2"/>
      <c r="D426" s="2"/>
      <c r="E426" s="2"/>
      <c r="F426" s="2"/>
    </row>
    <row r="427" spans="3:6" x14ac:dyDescent="0.2">
      <c r="C427" s="2"/>
      <c r="D427" s="2"/>
      <c r="E427" s="2"/>
      <c r="F427" s="2"/>
    </row>
    <row r="428" spans="3:6" x14ac:dyDescent="0.2">
      <c r="C428" s="2"/>
      <c r="D428" s="2"/>
      <c r="E428" s="2"/>
      <c r="F428" s="2"/>
    </row>
    <row r="429" spans="3:6" x14ac:dyDescent="0.2">
      <c r="C429" s="2"/>
      <c r="D429" s="2"/>
      <c r="E429" s="2"/>
      <c r="F429" s="2"/>
    </row>
    <row r="430" spans="3:6" x14ac:dyDescent="0.2">
      <c r="C430" s="2"/>
      <c r="D430" s="2"/>
      <c r="E430" s="2"/>
      <c r="F430" s="2"/>
    </row>
    <row r="431" spans="3:6" x14ac:dyDescent="0.2">
      <c r="C431" s="2"/>
      <c r="D431" s="2"/>
      <c r="E431" s="2"/>
      <c r="F431" s="2"/>
    </row>
    <row r="432" spans="3:6" x14ac:dyDescent="0.2">
      <c r="C432" s="2"/>
      <c r="D432" s="2"/>
      <c r="E432" s="2"/>
      <c r="F432" s="2"/>
    </row>
    <row r="433" spans="3:6" x14ac:dyDescent="0.2">
      <c r="C433" s="2"/>
      <c r="D433" s="2"/>
      <c r="E433" s="2"/>
      <c r="F433" s="2"/>
    </row>
    <row r="434" spans="3:6" x14ac:dyDescent="0.2">
      <c r="C434" s="2"/>
      <c r="D434" s="2"/>
      <c r="E434" s="2"/>
      <c r="F434" s="2"/>
    </row>
    <row r="435" spans="3:6" x14ac:dyDescent="0.2">
      <c r="C435" s="2"/>
      <c r="D435" s="2"/>
      <c r="E435" s="2"/>
      <c r="F435" s="2"/>
    </row>
    <row r="436" spans="3:6" x14ac:dyDescent="0.2">
      <c r="C436" s="2"/>
      <c r="D436" s="2"/>
      <c r="E436" s="2"/>
      <c r="F436" s="2"/>
    </row>
    <row r="437" spans="3:6" x14ac:dyDescent="0.2">
      <c r="C437" s="2"/>
      <c r="D437" s="2"/>
      <c r="E437" s="2"/>
      <c r="F437" s="2"/>
    </row>
    <row r="438" spans="3:6" x14ac:dyDescent="0.2">
      <c r="C438" s="2"/>
      <c r="D438" s="2"/>
      <c r="E438" s="2"/>
      <c r="F438" s="2"/>
    </row>
    <row r="439" spans="3:6" x14ac:dyDescent="0.2">
      <c r="C439" s="2"/>
      <c r="D439" s="2"/>
      <c r="E439" s="2"/>
      <c r="F439" s="2"/>
    </row>
    <row r="440" spans="3:6" x14ac:dyDescent="0.2">
      <c r="C440" s="2"/>
      <c r="D440" s="2"/>
      <c r="E440" s="2"/>
      <c r="F440" s="2"/>
    </row>
    <row r="441" spans="3:6" x14ac:dyDescent="0.2">
      <c r="C441" s="2"/>
      <c r="D441" s="2"/>
      <c r="E441" s="2"/>
      <c r="F441" s="2"/>
    </row>
    <row r="442" spans="3:6" x14ac:dyDescent="0.2">
      <c r="C442" s="2"/>
      <c r="D442" s="2"/>
      <c r="E442" s="2"/>
      <c r="F442" s="2"/>
    </row>
    <row r="443" spans="3:6" x14ac:dyDescent="0.2">
      <c r="C443" s="2"/>
      <c r="D443" s="2"/>
      <c r="E443" s="2"/>
      <c r="F443" s="2"/>
    </row>
    <row r="444" spans="3:6" x14ac:dyDescent="0.2">
      <c r="C444" s="2"/>
      <c r="D444" s="2"/>
      <c r="E444" s="2"/>
      <c r="F444" s="2"/>
    </row>
    <row r="445" spans="3:6" x14ac:dyDescent="0.2">
      <c r="C445" s="2"/>
      <c r="D445" s="2"/>
      <c r="E445" s="2"/>
      <c r="F445" s="2"/>
    </row>
    <row r="446" spans="3:6" x14ac:dyDescent="0.2">
      <c r="C446" s="2"/>
      <c r="D446" s="2"/>
      <c r="E446" s="2"/>
      <c r="F446" s="2"/>
    </row>
    <row r="447" spans="3:6" x14ac:dyDescent="0.2">
      <c r="C447" s="2"/>
      <c r="D447" s="2"/>
      <c r="E447" s="2"/>
      <c r="F447" s="2"/>
    </row>
    <row r="448" spans="3:6" x14ac:dyDescent="0.2">
      <c r="C448" s="2"/>
      <c r="D448" s="2"/>
      <c r="E448" s="2"/>
      <c r="F448" s="2"/>
    </row>
    <row r="449" spans="3:6" x14ac:dyDescent="0.2">
      <c r="C449" s="2"/>
      <c r="D449" s="2"/>
      <c r="E449" s="2"/>
      <c r="F449" s="2"/>
    </row>
    <row r="450" spans="3:6" x14ac:dyDescent="0.2">
      <c r="C450" s="2"/>
      <c r="D450" s="2"/>
      <c r="E450" s="2"/>
      <c r="F450" s="2"/>
    </row>
    <row r="451" spans="3:6" x14ac:dyDescent="0.2">
      <c r="C451" s="2"/>
      <c r="D451" s="2"/>
      <c r="E451" s="2"/>
      <c r="F451" s="2"/>
    </row>
    <row r="452" spans="3:6" x14ac:dyDescent="0.2">
      <c r="C452" s="2"/>
      <c r="D452" s="2"/>
      <c r="E452" s="2"/>
      <c r="F452" s="2"/>
    </row>
    <row r="453" spans="3:6" x14ac:dyDescent="0.2">
      <c r="C453" s="2"/>
      <c r="D453" s="2"/>
      <c r="E453" s="2"/>
      <c r="F453" s="2"/>
    </row>
    <row r="454" spans="3:6" x14ac:dyDescent="0.2">
      <c r="C454" s="2"/>
      <c r="D454" s="2"/>
      <c r="E454" s="2"/>
      <c r="F454" s="2"/>
    </row>
    <row r="455" spans="3:6" x14ac:dyDescent="0.2">
      <c r="C455" s="2"/>
      <c r="D455" s="2"/>
      <c r="E455" s="2"/>
      <c r="F455" s="2"/>
    </row>
    <row r="456" spans="3:6" x14ac:dyDescent="0.2">
      <c r="C456" s="2"/>
      <c r="D456" s="2"/>
      <c r="E456" s="2"/>
      <c r="F456" s="2"/>
    </row>
    <row r="457" spans="3:6" x14ac:dyDescent="0.2">
      <c r="C457" s="2"/>
      <c r="D457" s="2"/>
      <c r="E457" s="2"/>
      <c r="F457" s="2"/>
    </row>
    <row r="458" spans="3:6" x14ac:dyDescent="0.2">
      <c r="C458" s="2"/>
      <c r="D458" s="2"/>
      <c r="E458" s="2"/>
      <c r="F458" s="2"/>
    </row>
    <row r="459" spans="3:6" x14ac:dyDescent="0.2">
      <c r="C459" s="2"/>
      <c r="D459" s="2"/>
      <c r="E459" s="2"/>
      <c r="F459" s="2"/>
    </row>
    <row r="460" spans="3:6" x14ac:dyDescent="0.2">
      <c r="C460" s="2"/>
      <c r="D460" s="2"/>
      <c r="E460" s="2"/>
      <c r="F460" s="2"/>
    </row>
    <row r="461" spans="3:6" x14ac:dyDescent="0.2">
      <c r="C461" s="2"/>
      <c r="D461" s="2"/>
      <c r="E461" s="2"/>
      <c r="F461" s="2"/>
    </row>
    <row r="462" spans="3:6" x14ac:dyDescent="0.2">
      <c r="C462" s="2"/>
      <c r="D462" s="2"/>
      <c r="E462" s="2"/>
      <c r="F462" s="2"/>
    </row>
    <row r="463" spans="3:6" x14ac:dyDescent="0.2">
      <c r="C463" s="2"/>
      <c r="D463" s="2"/>
      <c r="E463" s="2"/>
      <c r="F463" s="2"/>
    </row>
    <row r="464" spans="3:6" x14ac:dyDescent="0.2">
      <c r="C464" s="2"/>
      <c r="D464" s="2"/>
      <c r="E464" s="2"/>
      <c r="F464" s="2"/>
    </row>
    <row r="465" spans="3:6" x14ac:dyDescent="0.2">
      <c r="C465" s="2"/>
      <c r="D465" s="2"/>
      <c r="E465" s="2"/>
      <c r="F465" s="2"/>
    </row>
    <row r="466" spans="3:6" x14ac:dyDescent="0.2">
      <c r="C466" s="2"/>
      <c r="D466" s="2"/>
      <c r="E466" s="2"/>
      <c r="F466" s="2"/>
    </row>
    <row r="467" spans="3:6" x14ac:dyDescent="0.2">
      <c r="C467" s="2"/>
      <c r="D467" s="2"/>
      <c r="E467" s="2"/>
      <c r="F467" s="2"/>
    </row>
    <row r="468" spans="3:6" x14ac:dyDescent="0.2">
      <c r="C468" s="2"/>
      <c r="D468" s="2"/>
      <c r="E468" s="2"/>
      <c r="F468" s="2"/>
    </row>
    <row r="469" spans="3:6" x14ac:dyDescent="0.2">
      <c r="C469" s="2"/>
      <c r="D469" s="2"/>
      <c r="E469" s="2"/>
      <c r="F469" s="2"/>
    </row>
    <row r="470" spans="3:6" x14ac:dyDescent="0.2">
      <c r="C470" s="2"/>
      <c r="D470" s="2"/>
      <c r="E470" s="2"/>
      <c r="F470" s="2"/>
    </row>
    <row r="471" spans="3:6" x14ac:dyDescent="0.2">
      <c r="C471" s="2"/>
      <c r="D471" s="2"/>
      <c r="E471" s="2"/>
      <c r="F471" s="2"/>
    </row>
    <row r="472" spans="3:6" x14ac:dyDescent="0.2">
      <c r="C472" s="2"/>
      <c r="D472" s="2"/>
      <c r="E472" s="2"/>
      <c r="F472" s="2"/>
    </row>
    <row r="473" spans="3:6" x14ac:dyDescent="0.2">
      <c r="C473" s="2"/>
      <c r="D473" s="2"/>
      <c r="E473" s="2"/>
      <c r="F473" s="2"/>
    </row>
    <row r="474" spans="3:6" x14ac:dyDescent="0.2">
      <c r="C474" s="2"/>
      <c r="D474" s="2"/>
      <c r="E474" s="2"/>
      <c r="F474" s="2"/>
    </row>
    <row r="475" spans="3:6" x14ac:dyDescent="0.2">
      <c r="C475" s="2"/>
      <c r="D475" s="2"/>
      <c r="E475" s="2"/>
      <c r="F475" s="2"/>
    </row>
    <row r="476" spans="3:6" x14ac:dyDescent="0.2">
      <c r="C476" s="2"/>
      <c r="D476" s="2"/>
      <c r="E476" s="2"/>
      <c r="F476" s="2"/>
    </row>
    <row r="477" spans="3:6" x14ac:dyDescent="0.2">
      <c r="C477" s="2"/>
      <c r="D477" s="2"/>
      <c r="E477" s="2"/>
      <c r="F477" s="2"/>
    </row>
    <row r="478" spans="3:6" x14ac:dyDescent="0.2">
      <c r="C478" s="2"/>
      <c r="D478" s="2"/>
      <c r="E478" s="2"/>
      <c r="F478" s="2"/>
    </row>
    <row r="479" spans="3:6" x14ac:dyDescent="0.2">
      <c r="C479" s="2"/>
      <c r="D479" s="2"/>
      <c r="E479" s="2"/>
      <c r="F479" s="2"/>
    </row>
    <row r="480" spans="3:6" x14ac:dyDescent="0.2">
      <c r="C480" s="2"/>
      <c r="D480" s="2"/>
      <c r="E480" s="2"/>
      <c r="F480" s="2"/>
    </row>
    <row r="481" spans="3:6" x14ac:dyDescent="0.2">
      <c r="C481" s="2"/>
      <c r="D481" s="2"/>
      <c r="E481" s="2"/>
      <c r="F481" s="2"/>
    </row>
    <row r="482" spans="3:6" x14ac:dyDescent="0.2">
      <c r="C482" s="2"/>
      <c r="D482" s="2"/>
      <c r="E482" s="2"/>
      <c r="F482" s="2"/>
    </row>
    <row r="483" spans="3:6" x14ac:dyDescent="0.2">
      <c r="C483" s="2"/>
      <c r="D483" s="2"/>
      <c r="E483" s="2"/>
      <c r="F483" s="2"/>
    </row>
    <row r="484" spans="3:6" x14ac:dyDescent="0.2">
      <c r="C484" s="2"/>
      <c r="D484" s="2"/>
      <c r="E484" s="2"/>
      <c r="F484" s="2"/>
    </row>
    <row r="485" spans="3:6" x14ac:dyDescent="0.2">
      <c r="C485" s="2"/>
      <c r="D485" s="2"/>
      <c r="E485" s="2"/>
      <c r="F485" s="2"/>
    </row>
    <row r="486" spans="3:6" x14ac:dyDescent="0.2">
      <c r="C486" s="2"/>
      <c r="D486" s="2"/>
      <c r="E486" s="2"/>
      <c r="F486" s="2"/>
    </row>
    <row r="487" spans="3:6" x14ac:dyDescent="0.2">
      <c r="C487" s="2"/>
      <c r="D487" s="2"/>
      <c r="E487" s="2"/>
      <c r="F487" s="2"/>
    </row>
    <row r="488" spans="3:6" x14ac:dyDescent="0.2">
      <c r="C488" s="2"/>
      <c r="D488" s="2"/>
      <c r="E488" s="2"/>
      <c r="F488" s="2"/>
    </row>
    <row r="489" spans="3:6" x14ac:dyDescent="0.2">
      <c r="C489" s="2"/>
      <c r="D489" s="2"/>
      <c r="E489" s="2"/>
      <c r="F489" s="2"/>
    </row>
    <row r="490" spans="3:6" x14ac:dyDescent="0.2">
      <c r="C490" s="2"/>
      <c r="D490" s="2"/>
      <c r="E490" s="2"/>
      <c r="F490" s="2"/>
    </row>
    <row r="491" spans="3:6" x14ac:dyDescent="0.2">
      <c r="C491" s="2"/>
      <c r="D491" s="2"/>
      <c r="E491" s="2"/>
      <c r="F491" s="2"/>
    </row>
    <row r="492" spans="3:6" x14ac:dyDescent="0.2">
      <c r="C492" s="2"/>
      <c r="D492" s="2"/>
      <c r="E492" s="2"/>
      <c r="F492" s="2"/>
    </row>
    <row r="493" spans="3:6" x14ac:dyDescent="0.2">
      <c r="C493" s="2"/>
      <c r="D493" s="2"/>
      <c r="E493" s="2"/>
      <c r="F493" s="2"/>
    </row>
    <row r="494" spans="3:6" x14ac:dyDescent="0.2">
      <c r="C494" s="2"/>
      <c r="D494" s="2"/>
      <c r="E494" s="2"/>
      <c r="F494" s="2"/>
    </row>
    <row r="495" spans="3:6" x14ac:dyDescent="0.2">
      <c r="C495" s="2"/>
      <c r="D495" s="2"/>
      <c r="E495" s="2"/>
      <c r="F495" s="2"/>
    </row>
    <row r="496" spans="3:6" x14ac:dyDescent="0.2">
      <c r="C496" s="2"/>
      <c r="D496" s="2"/>
      <c r="E496" s="2"/>
      <c r="F496" s="2"/>
    </row>
    <row r="497" spans="3:6" x14ac:dyDescent="0.2">
      <c r="C497" s="2"/>
      <c r="D497" s="2"/>
      <c r="E497" s="2"/>
      <c r="F497" s="2"/>
    </row>
    <row r="498" spans="3:6" x14ac:dyDescent="0.2">
      <c r="C498" s="2"/>
      <c r="D498" s="2"/>
      <c r="E498" s="2"/>
      <c r="F498" s="2"/>
    </row>
    <row r="499" spans="3:6" x14ac:dyDescent="0.2">
      <c r="C499" s="2"/>
      <c r="D499" s="2"/>
      <c r="E499" s="2"/>
      <c r="F499" s="2"/>
    </row>
    <row r="500" spans="3:6" x14ac:dyDescent="0.2">
      <c r="C500" s="2"/>
      <c r="D500" s="2"/>
      <c r="E500" s="2"/>
      <c r="F500" s="2"/>
    </row>
    <row r="501" spans="3:6" x14ac:dyDescent="0.2">
      <c r="C501" s="2"/>
      <c r="D501" s="2"/>
      <c r="E501" s="2"/>
      <c r="F501" s="2"/>
    </row>
    <row r="502" spans="3:6" x14ac:dyDescent="0.2">
      <c r="C502" s="2"/>
      <c r="D502" s="2"/>
      <c r="E502" s="2"/>
      <c r="F502" s="2"/>
    </row>
    <row r="503" spans="3:6" x14ac:dyDescent="0.2">
      <c r="C503" s="2"/>
      <c r="D503" s="2"/>
      <c r="E503" s="2"/>
      <c r="F503" s="2"/>
    </row>
    <row r="504" spans="3:6" x14ac:dyDescent="0.2">
      <c r="C504" s="2"/>
      <c r="D504" s="2"/>
      <c r="E504" s="2"/>
      <c r="F504" s="2"/>
    </row>
    <row r="505" spans="3:6" x14ac:dyDescent="0.2">
      <c r="C505" s="2"/>
      <c r="D505" s="2"/>
      <c r="E505" s="2"/>
      <c r="F505" s="2"/>
    </row>
    <row r="506" spans="3:6" x14ac:dyDescent="0.2">
      <c r="C506" s="2"/>
      <c r="D506" s="2"/>
      <c r="E506" s="2"/>
      <c r="F506" s="2"/>
    </row>
    <row r="507" spans="3:6" x14ac:dyDescent="0.2">
      <c r="C507" s="2"/>
      <c r="D507" s="2"/>
      <c r="E507" s="2"/>
      <c r="F507" s="2"/>
    </row>
    <row r="508" spans="3:6" x14ac:dyDescent="0.2">
      <c r="C508" s="2"/>
      <c r="D508" s="2"/>
      <c r="E508" s="2"/>
      <c r="F508" s="2"/>
    </row>
    <row r="509" spans="3:6" x14ac:dyDescent="0.2">
      <c r="C509" s="2"/>
      <c r="D509" s="2"/>
      <c r="E509" s="2"/>
      <c r="F509" s="2"/>
    </row>
    <row r="510" spans="3:6" x14ac:dyDescent="0.2">
      <c r="C510" s="2"/>
      <c r="D510" s="2"/>
      <c r="E510" s="2"/>
      <c r="F510" s="2"/>
    </row>
    <row r="511" spans="3:6" x14ac:dyDescent="0.2">
      <c r="C511" s="2"/>
      <c r="D511" s="2"/>
      <c r="E511" s="2"/>
      <c r="F511" s="2"/>
    </row>
    <row r="512" spans="3:6" x14ac:dyDescent="0.2">
      <c r="C512" s="2"/>
      <c r="D512" s="2"/>
      <c r="E512" s="2"/>
      <c r="F512" s="2"/>
    </row>
    <row r="513" spans="3:6" x14ac:dyDescent="0.2">
      <c r="C513" s="2"/>
      <c r="D513" s="2"/>
      <c r="E513" s="2"/>
      <c r="F513" s="2"/>
    </row>
    <row r="514" spans="3:6" x14ac:dyDescent="0.2">
      <c r="C514" s="2"/>
      <c r="D514" s="2"/>
      <c r="E514" s="2"/>
      <c r="F514" s="2"/>
    </row>
    <row r="515" spans="3:6" x14ac:dyDescent="0.2">
      <c r="C515" s="2"/>
      <c r="D515" s="2"/>
      <c r="E515" s="2"/>
      <c r="F515" s="2"/>
    </row>
    <row r="516" spans="3:6" x14ac:dyDescent="0.2">
      <c r="C516" s="2"/>
      <c r="D516" s="2"/>
      <c r="E516" s="2"/>
      <c r="F516" s="2"/>
    </row>
    <row r="517" spans="3:6" x14ac:dyDescent="0.2">
      <c r="C517" s="2"/>
      <c r="D517" s="2"/>
      <c r="E517" s="2"/>
      <c r="F517" s="2"/>
    </row>
    <row r="518" spans="3:6" x14ac:dyDescent="0.2">
      <c r="C518" s="2"/>
      <c r="D518" s="2"/>
      <c r="E518" s="2"/>
      <c r="F518" s="2"/>
    </row>
    <row r="519" spans="3:6" x14ac:dyDescent="0.2">
      <c r="C519" s="2"/>
      <c r="D519" s="2"/>
      <c r="E519" s="2"/>
      <c r="F519" s="2"/>
    </row>
    <row r="520" spans="3:6" x14ac:dyDescent="0.2">
      <c r="C520" s="2"/>
      <c r="D520" s="2"/>
      <c r="E520" s="2"/>
      <c r="F520" s="2"/>
    </row>
    <row r="521" spans="3:6" x14ac:dyDescent="0.2">
      <c r="C521" s="2"/>
      <c r="D521" s="2"/>
      <c r="E521" s="2"/>
      <c r="F521" s="2"/>
    </row>
    <row r="522" spans="3:6" x14ac:dyDescent="0.2">
      <c r="C522" s="2"/>
      <c r="D522" s="2"/>
      <c r="E522" s="2"/>
      <c r="F522" s="2"/>
    </row>
    <row r="523" spans="3:6" x14ac:dyDescent="0.2">
      <c r="C523" s="2"/>
      <c r="D523" s="2"/>
      <c r="E523" s="2"/>
      <c r="F523" s="2"/>
    </row>
    <row r="524" spans="3:6" x14ac:dyDescent="0.2">
      <c r="C524" s="2"/>
      <c r="D524" s="2"/>
      <c r="E524" s="2"/>
      <c r="F524" s="2"/>
    </row>
    <row r="525" spans="3:6" x14ac:dyDescent="0.2">
      <c r="C525" s="2"/>
      <c r="D525" s="2"/>
      <c r="E525" s="2"/>
      <c r="F525" s="2"/>
    </row>
    <row r="526" spans="3:6" x14ac:dyDescent="0.2">
      <c r="C526" s="2"/>
      <c r="D526" s="2"/>
      <c r="E526" s="2"/>
      <c r="F526" s="2"/>
    </row>
    <row r="527" spans="3:6" x14ac:dyDescent="0.2">
      <c r="C527" s="2"/>
      <c r="D527" s="2"/>
      <c r="E527" s="2"/>
      <c r="F527" s="2"/>
    </row>
    <row r="528" spans="3:6" x14ac:dyDescent="0.2">
      <c r="C528" s="2"/>
      <c r="D528" s="2"/>
      <c r="E528" s="2"/>
      <c r="F528" s="2"/>
    </row>
    <row r="529" spans="3:6" x14ac:dyDescent="0.2">
      <c r="C529" s="2"/>
      <c r="D529" s="2"/>
      <c r="E529" s="2"/>
      <c r="F529" s="2"/>
    </row>
    <row r="530" spans="3:6" x14ac:dyDescent="0.2">
      <c r="C530" s="2"/>
      <c r="D530" s="2"/>
      <c r="E530" s="2"/>
      <c r="F530" s="2"/>
    </row>
    <row r="531" spans="3:6" x14ac:dyDescent="0.2">
      <c r="C531" s="2"/>
      <c r="D531" s="2"/>
      <c r="E531" s="2"/>
      <c r="F531" s="2"/>
    </row>
    <row r="532" spans="3:6" x14ac:dyDescent="0.2">
      <c r="C532" s="2"/>
      <c r="D532" s="2"/>
      <c r="E532" s="2"/>
      <c r="F532" s="2"/>
    </row>
    <row r="533" spans="3:6" x14ac:dyDescent="0.2">
      <c r="C533" s="2"/>
      <c r="D533" s="2"/>
      <c r="E533" s="2"/>
      <c r="F533" s="2"/>
    </row>
    <row r="534" spans="3:6" x14ac:dyDescent="0.2">
      <c r="C534" s="2"/>
      <c r="D534" s="2"/>
      <c r="E534" s="2"/>
      <c r="F534" s="2"/>
    </row>
    <row r="535" spans="3:6" x14ac:dyDescent="0.2">
      <c r="C535" s="2"/>
      <c r="D535" s="2"/>
      <c r="E535" s="2"/>
      <c r="F535" s="2"/>
    </row>
    <row r="536" spans="3:6" x14ac:dyDescent="0.2">
      <c r="C536" s="2"/>
      <c r="D536" s="2"/>
      <c r="E536" s="2"/>
      <c r="F536" s="2"/>
    </row>
    <row r="537" spans="3:6" x14ac:dyDescent="0.2">
      <c r="C537" s="2"/>
      <c r="D537" s="2"/>
      <c r="E537" s="2"/>
      <c r="F537" s="2"/>
    </row>
    <row r="538" spans="3:6" x14ac:dyDescent="0.2">
      <c r="C538" s="2"/>
      <c r="D538" s="2"/>
      <c r="E538" s="2"/>
      <c r="F538" s="2"/>
    </row>
    <row r="539" spans="3:6" x14ac:dyDescent="0.2">
      <c r="C539" s="2"/>
      <c r="D539" s="2"/>
      <c r="E539" s="2"/>
      <c r="F539" s="2"/>
    </row>
    <row r="540" spans="3:6" x14ac:dyDescent="0.2">
      <c r="C540" s="2"/>
      <c r="D540" s="2"/>
      <c r="E540" s="2"/>
      <c r="F540" s="2"/>
    </row>
    <row r="541" spans="3:6" x14ac:dyDescent="0.2">
      <c r="C541" s="2"/>
      <c r="D541" s="2"/>
      <c r="E541" s="2"/>
      <c r="F541" s="2"/>
    </row>
    <row r="542" spans="3:6" x14ac:dyDescent="0.2">
      <c r="C542" s="2"/>
      <c r="D542" s="2"/>
      <c r="E542" s="2"/>
      <c r="F542" s="2"/>
    </row>
    <row r="543" spans="3:6" x14ac:dyDescent="0.2">
      <c r="C543" s="2"/>
      <c r="D543" s="2"/>
      <c r="E543" s="2"/>
      <c r="F543" s="2"/>
    </row>
    <row r="544" spans="3:6" x14ac:dyDescent="0.2">
      <c r="C544" s="2"/>
      <c r="D544" s="2"/>
      <c r="E544" s="2"/>
      <c r="F544" s="2"/>
    </row>
    <row r="545" spans="3:6" x14ac:dyDescent="0.2">
      <c r="C545" s="2"/>
      <c r="D545" s="2"/>
      <c r="E545" s="2"/>
      <c r="F545" s="2"/>
    </row>
    <row r="546" spans="3:6" x14ac:dyDescent="0.2">
      <c r="C546" s="2"/>
      <c r="D546" s="2"/>
      <c r="E546" s="2"/>
      <c r="F546" s="2"/>
    </row>
    <row r="547" spans="3:6" x14ac:dyDescent="0.2">
      <c r="C547" s="2"/>
      <c r="D547" s="2"/>
      <c r="E547" s="2"/>
      <c r="F547" s="2"/>
    </row>
    <row r="548" spans="3:6" x14ac:dyDescent="0.2">
      <c r="C548" s="2"/>
      <c r="D548" s="2"/>
      <c r="E548" s="2"/>
      <c r="F548" s="2"/>
    </row>
    <row r="549" spans="3:6" x14ac:dyDescent="0.2">
      <c r="C549" s="2"/>
      <c r="D549" s="2"/>
      <c r="E549" s="2"/>
      <c r="F549" s="2"/>
    </row>
    <row r="550" spans="3:6" x14ac:dyDescent="0.2">
      <c r="C550" s="2"/>
      <c r="D550" s="2"/>
      <c r="E550" s="2"/>
      <c r="F550" s="2"/>
    </row>
    <row r="551" spans="3:6" x14ac:dyDescent="0.2">
      <c r="C551" s="2"/>
      <c r="D551" s="2"/>
      <c r="E551" s="2"/>
      <c r="F551" s="2"/>
    </row>
    <row r="552" spans="3:6" x14ac:dyDescent="0.2">
      <c r="C552" s="2"/>
      <c r="D552" s="2"/>
      <c r="E552" s="2"/>
      <c r="F552" s="2"/>
    </row>
    <row r="553" spans="3:6" x14ac:dyDescent="0.2">
      <c r="C553" s="2"/>
      <c r="D553" s="2"/>
      <c r="E553" s="2"/>
      <c r="F553" s="2"/>
    </row>
    <row r="554" spans="3:6" x14ac:dyDescent="0.2">
      <c r="C554" s="2"/>
      <c r="D554" s="2"/>
      <c r="E554" s="2"/>
      <c r="F554" s="2"/>
    </row>
    <row r="555" spans="3:6" x14ac:dyDescent="0.2">
      <c r="C555" s="2"/>
      <c r="D555" s="2"/>
      <c r="E555" s="2"/>
      <c r="F555" s="2"/>
    </row>
    <row r="556" spans="3:6" x14ac:dyDescent="0.2">
      <c r="C556" s="2"/>
      <c r="D556" s="2"/>
      <c r="E556" s="2"/>
      <c r="F556" s="2"/>
    </row>
    <row r="557" spans="3:6" x14ac:dyDescent="0.2">
      <c r="C557" s="2"/>
      <c r="D557" s="2"/>
      <c r="E557" s="2"/>
      <c r="F557" s="2"/>
    </row>
    <row r="558" spans="3:6" x14ac:dyDescent="0.2">
      <c r="C558" s="2"/>
      <c r="D558" s="2"/>
      <c r="E558" s="2"/>
      <c r="F558" s="2"/>
    </row>
    <row r="559" spans="3:6" x14ac:dyDescent="0.2">
      <c r="C559" s="2"/>
      <c r="D559" s="2"/>
      <c r="E559" s="2"/>
      <c r="F559" s="2"/>
    </row>
    <row r="560" spans="3:6" x14ac:dyDescent="0.2">
      <c r="C560" s="2"/>
      <c r="D560" s="2"/>
      <c r="E560" s="2"/>
      <c r="F560" s="2"/>
    </row>
    <row r="561" spans="3:6" x14ac:dyDescent="0.2">
      <c r="C561" s="2"/>
      <c r="D561" s="2"/>
      <c r="E561" s="2"/>
      <c r="F561" s="2"/>
    </row>
    <row r="562" spans="3:6" x14ac:dyDescent="0.2">
      <c r="C562" s="2"/>
      <c r="D562" s="2"/>
      <c r="E562" s="2"/>
      <c r="F562" s="2"/>
    </row>
    <row r="563" spans="3:6" x14ac:dyDescent="0.2">
      <c r="C563" s="2"/>
      <c r="D563" s="2"/>
      <c r="E563" s="2"/>
      <c r="F563" s="2"/>
    </row>
    <row r="564" spans="3:6" x14ac:dyDescent="0.2">
      <c r="C564" s="2"/>
      <c r="D564" s="2"/>
      <c r="E564" s="2"/>
      <c r="F564" s="2"/>
    </row>
    <row r="565" spans="3:6" x14ac:dyDescent="0.2">
      <c r="C565" s="2"/>
      <c r="D565" s="2"/>
      <c r="E565" s="2"/>
      <c r="F565" s="2"/>
    </row>
    <row r="566" spans="3:6" x14ac:dyDescent="0.2">
      <c r="C566" s="2"/>
      <c r="D566" s="2"/>
      <c r="E566" s="2"/>
      <c r="F566" s="2"/>
    </row>
    <row r="567" spans="3:6" x14ac:dyDescent="0.2">
      <c r="C567" s="2"/>
      <c r="D567" s="2"/>
      <c r="E567" s="2"/>
      <c r="F567" s="2"/>
    </row>
    <row r="568" spans="3:6" x14ac:dyDescent="0.2">
      <c r="C568" s="2"/>
      <c r="D568" s="2"/>
      <c r="E568" s="2"/>
      <c r="F568" s="2"/>
    </row>
    <row r="569" spans="3:6" x14ac:dyDescent="0.2">
      <c r="C569" s="2"/>
      <c r="D569" s="2"/>
      <c r="E569" s="2"/>
      <c r="F569" s="2"/>
    </row>
    <row r="570" spans="3:6" x14ac:dyDescent="0.2">
      <c r="C570" s="2"/>
      <c r="D570" s="2"/>
      <c r="E570" s="2"/>
      <c r="F570" s="2"/>
    </row>
    <row r="571" spans="3:6" x14ac:dyDescent="0.2">
      <c r="C571" s="2"/>
      <c r="D571" s="2"/>
      <c r="E571" s="2"/>
      <c r="F571" s="2"/>
    </row>
    <row r="572" spans="3:6" x14ac:dyDescent="0.2">
      <c r="C572" s="2"/>
      <c r="D572" s="2"/>
      <c r="E572" s="2"/>
      <c r="F572" s="2"/>
    </row>
    <row r="573" spans="3:6" x14ac:dyDescent="0.2">
      <c r="C573" s="2"/>
      <c r="D573" s="2"/>
      <c r="E573" s="2"/>
      <c r="F573" s="2"/>
    </row>
    <row r="574" spans="3:6" x14ac:dyDescent="0.2">
      <c r="C574" s="2"/>
      <c r="D574" s="2"/>
      <c r="E574" s="2"/>
      <c r="F574" s="2"/>
    </row>
    <row r="575" spans="3:6" x14ac:dyDescent="0.2">
      <c r="C575" s="2"/>
      <c r="D575" s="2"/>
      <c r="E575" s="2"/>
      <c r="F575" s="2"/>
    </row>
    <row r="576" spans="3:6" x14ac:dyDescent="0.2">
      <c r="C576" s="2"/>
      <c r="D576" s="2"/>
      <c r="E576" s="2"/>
      <c r="F576" s="2"/>
    </row>
    <row r="577" spans="3:6" x14ac:dyDescent="0.2">
      <c r="C577" s="2"/>
      <c r="D577" s="2"/>
      <c r="E577" s="2"/>
      <c r="F577" s="2"/>
    </row>
    <row r="578" spans="3:6" x14ac:dyDescent="0.2">
      <c r="C578" s="2"/>
      <c r="D578" s="2"/>
      <c r="E578" s="2"/>
      <c r="F578" s="2"/>
    </row>
    <row r="579" spans="3:6" x14ac:dyDescent="0.2">
      <c r="C579" s="2"/>
      <c r="D579" s="2"/>
      <c r="E579" s="2"/>
      <c r="F579" s="2"/>
    </row>
    <row r="580" spans="3:6" x14ac:dyDescent="0.2">
      <c r="C580" s="2"/>
      <c r="D580" s="2"/>
      <c r="E580" s="2"/>
      <c r="F580" s="2"/>
    </row>
    <row r="581" spans="3:6" x14ac:dyDescent="0.2">
      <c r="C581" s="2"/>
      <c r="D581" s="2"/>
      <c r="E581" s="2"/>
      <c r="F581" s="2"/>
    </row>
    <row r="582" spans="3:6" x14ac:dyDescent="0.2">
      <c r="C582" s="2"/>
      <c r="D582" s="2"/>
      <c r="E582" s="2"/>
      <c r="F582" s="2"/>
    </row>
    <row r="583" spans="3:6" x14ac:dyDescent="0.2">
      <c r="C583" s="2"/>
      <c r="D583" s="2"/>
      <c r="E583" s="2"/>
      <c r="F583" s="2"/>
    </row>
    <row r="584" spans="3:6" x14ac:dyDescent="0.2">
      <c r="C584" s="2"/>
      <c r="D584" s="2"/>
      <c r="E584" s="2"/>
      <c r="F584" s="2"/>
    </row>
    <row r="585" spans="3:6" x14ac:dyDescent="0.2">
      <c r="C585" s="2"/>
      <c r="D585" s="2"/>
      <c r="E585" s="2"/>
      <c r="F585" s="2"/>
    </row>
    <row r="586" spans="3:6" x14ac:dyDescent="0.2">
      <c r="C586" s="2"/>
      <c r="D586" s="2"/>
      <c r="E586" s="2"/>
      <c r="F586" s="2"/>
    </row>
    <row r="587" spans="3:6" x14ac:dyDescent="0.2">
      <c r="C587" s="2"/>
      <c r="D587" s="2"/>
      <c r="E587" s="2"/>
      <c r="F587" s="2"/>
    </row>
    <row r="588" spans="3:6" x14ac:dyDescent="0.2">
      <c r="C588" s="2"/>
      <c r="D588" s="2"/>
      <c r="E588" s="2"/>
      <c r="F588" s="2"/>
    </row>
    <row r="589" spans="3:6" x14ac:dyDescent="0.2">
      <c r="C589" s="2"/>
      <c r="D589" s="2"/>
      <c r="E589" s="2"/>
      <c r="F589" s="2"/>
    </row>
    <row r="590" spans="3:6" x14ac:dyDescent="0.2">
      <c r="C590" s="2"/>
      <c r="D590" s="2"/>
      <c r="E590" s="2"/>
      <c r="F590" s="2"/>
    </row>
    <row r="591" spans="3:6" x14ac:dyDescent="0.2">
      <c r="C591" s="2"/>
      <c r="D591" s="2"/>
      <c r="E591" s="2"/>
      <c r="F591" s="2"/>
    </row>
    <row r="592" spans="3:6" x14ac:dyDescent="0.2">
      <c r="C592" s="2"/>
      <c r="D592" s="2"/>
      <c r="E592" s="2"/>
      <c r="F592" s="2"/>
    </row>
    <row r="593" spans="3:6" x14ac:dyDescent="0.2">
      <c r="C593" s="2"/>
      <c r="D593" s="2"/>
      <c r="E593" s="2"/>
      <c r="F593" s="2"/>
    </row>
    <row r="594" spans="3:6" x14ac:dyDescent="0.2">
      <c r="C594" s="2"/>
      <c r="D594" s="2"/>
      <c r="E594" s="2"/>
      <c r="F594" s="2"/>
    </row>
    <row r="595" spans="3:6" x14ac:dyDescent="0.2">
      <c r="C595" s="2"/>
      <c r="D595" s="2"/>
      <c r="E595" s="2"/>
      <c r="F595" s="2"/>
    </row>
    <row r="596" spans="3:6" x14ac:dyDescent="0.2">
      <c r="C596" s="2"/>
      <c r="D596" s="2"/>
      <c r="E596" s="2"/>
      <c r="F596" s="2"/>
    </row>
    <row r="597" spans="3:6" x14ac:dyDescent="0.2">
      <c r="C597" s="2"/>
      <c r="D597" s="2"/>
      <c r="E597" s="2"/>
      <c r="F597" s="2"/>
    </row>
    <row r="598" spans="3:6" x14ac:dyDescent="0.2">
      <c r="C598" s="2"/>
      <c r="D598" s="2"/>
      <c r="E598" s="2"/>
      <c r="F598" s="2"/>
    </row>
    <row r="599" spans="3:6" x14ac:dyDescent="0.2">
      <c r="C599" s="2"/>
      <c r="D599" s="2"/>
      <c r="E599" s="2"/>
      <c r="F599" s="2"/>
    </row>
    <row r="600" spans="3:6" x14ac:dyDescent="0.2">
      <c r="C600" s="2"/>
      <c r="D600" s="2"/>
      <c r="E600" s="2"/>
      <c r="F600" s="2"/>
    </row>
  </sheetData>
  <autoFilter ref="A6:F18" xr:uid="{2073FA56-5FBD-4A11-913C-6D835E9CD14C}">
    <sortState xmlns:xlrd2="http://schemas.microsoft.com/office/spreadsheetml/2017/richdata2" ref="A7:F18">
      <sortCondition descending="1" ref="F6:F18"/>
    </sortState>
  </autoFilter>
  <mergeCells count="1">
    <mergeCell ref="A5:G5"/>
  </mergeCells>
  <conditionalFormatting sqref="A27:B92 C27:F600 G19:G92 A7:F18 A24:F26">
    <cfRule type="notContainsBlanks" dxfId="36" priority="4">
      <formula>LEN(TRIM(A7))&gt;0</formula>
    </cfRule>
  </conditionalFormatting>
  <conditionalFormatting sqref="A27:B80 G19:G80 C27:F600 A7:F18 A24:F26">
    <cfRule type="expression" dxfId="35" priority="3">
      <formula>AND(A7&lt;&gt;"",A8="")</formula>
    </cfRule>
  </conditionalFormatting>
  <conditionalFormatting sqref="G7:G18">
    <cfRule type="notContainsBlanks" dxfId="34" priority="2">
      <formula>LEN(TRIM(G7))&gt;0</formula>
    </cfRule>
  </conditionalFormatting>
  <conditionalFormatting sqref="G7:G18">
    <cfRule type="expression" dxfId="33" priority="1">
      <formula>AND(G7&lt;&gt;"",G8="")</formula>
    </cfRule>
  </conditionalFormatting>
  <dataValidations disablePrompts="1" count="2">
    <dataValidation type="custom" allowBlank="1" showInputMessage="1" showErrorMessage="1" sqref="A6:A18 A24:A26" xr:uid="{EC37B8F6-0377-435B-AB6A-F8262F7D0153}">
      <formula1>COUNTIF(A:A,#REF!)=1</formula1>
    </dataValidation>
    <dataValidation type="custom" allowBlank="1" showInputMessage="1" showErrorMessage="1" sqref="B1:B5 B27:B1048576" xr:uid="{3C0DF5AA-BA28-415E-AC26-5A0441E62B69}">
      <formula1>COUNTIF(A:A,A2)=1</formula1>
    </dataValidation>
  </dataValidations>
  <pageMargins left="0.70866141732283472" right="0.70866141732283472" top="0.78740157480314965" bottom="0.78740157480314965" header="0.31496062992125984" footer="0.31496062992125984"/>
  <pageSetup scale="29" fitToHeight="0" orientation="portrait" r:id="rId1"/>
  <headerFooter>
    <oddHeader>&amp;R&amp;G</oddHeader>
    <oddFooter>&amp;L&amp;"Arial,Standard"Swiss Skateboard Association&amp;C&amp;"Arial,Standard"Fellenrütistrasse 77&amp;R&amp;"Arial,Standard"6390 Engelberg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520E7-6939-44E3-A3B5-5B92B79731F3}">
  <sheetPr codeName="Tabelle8">
    <tabColor theme="9"/>
    <pageSetUpPr fitToPage="1"/>
  </sheetPr>
  <dimension ref="A3:G599"/>
  <sheetViews>
    <sheetView zoomScale="70" zoomScaleNormal="70" zoomScalePageLayoutView="55" workbookViewId="0">
      <selection sqref="A1:XFD1048576"/>
    </sheetView>
  </sheetViews>
  <sheetFormatPr baseColWidth="10" defaultColWidth="10.85546875" defaultRowHeight="14.25" x14ac:dyDescent="0.2"/>
  <cols>
    <col min="1" max="1" width="14.42578125" style="1" customWidth="1"/>
    <col min="2" max="2" width="27.42578125" style="1" customWidth="1"/>
    <col min="3" max="3" width="19.42578125" style="1" customWidth="1"/>
    <col min="4" max="6" width="34.5703125" style="1" customWidth="1"/>
    <col min="7" max="7" width="13.42578125" style="1" customWidth="1"/>
    <col min="8" max="16384" width="10.85546875" style="1"/>
  </cols>
  <sheetData>
    <row r="3" spans="1:7" ht="46.7" customHeight="1" x14ac:dyDescent="0.35">
      <c r="A3" s="5" t="s">
        <v>5</v>
      </c>
      <c r="D3" s="1" t="s">
        <v>11</v>
      </c>
    </row>
    <row r="5" spans="1:7" ht="18" x14ac:dyDescent="0.25">
      <c r="A5" s="20" t="s">
        <v>14</v>
      </c>
      <c r="B5" s="20"/>
      <c r="C5" s="20"/>
      <c r="D5" s="20"/>
      <c r="E5" s="20"/>
      <c r="F5" s="20"/>
      <c r="G5" s="20"/>
    </row>
    <row r="6" spans="1:7" s="3" customFormat="1" ht="53.25" customHeight="1" x14ac:dyDescent="0.2">
      <c r="A6" s="4" t="s">
        <v>1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12</v>
      </c>
      <c r="G6" s="4" t="s">
        <v>116</v>
      </c>
    </row>
    <row r="7" spans="1:7" x14ac:dyDescent="0.2">
      <c r="A7" s="2" t="s">
        <v>48</v>
      </c>
      <c r="B7" s="2">
        <v>12</v>
      </c>
      <c r="C7" s="2">
        <v>1</v>
      </c>
      <c r="D7" s="2">
        <v>1</v>
      </c>
      <c r="E7" s="2" t="s">
        <v>109</v>
      </c>
      <c r="F7" s="2">
        <v>2000</v>
      </c>
      <c r="G7" s="2">
        <v>1</v>
      </c>
    </row>
    <row r="8" spans="1:7" x14ac:dyDescent="0.2">
      <c r="A8" s="2" t="s">
        <v>72</v>
      </c>
      <c r="B8" s="2">
        <v>12</v>
      </c>
      <c r="C8" s="2">
        <v>4</v>
      </c>
      <c r="D8" s="2">
        <v>2</v>
      </c>
      <c r="E8" s="2" t="s">
        <v>109</v>
      </c>
      <c r="F8" s="2">
        <v>1300</v>
      </c>
      <c r="G8" s="2">
        <v>2</v>
      </c>
    </row>
    <row r="9" spans="1:7" x14ac:dyDescent="0.2">
      <c r="A9" s="2" t="s">
        <v>71</v>
      </c>
      <c r="B9" s="2">
        <v>15</v>
      </c>
      <c r="C9" s="2">
        <v>2</v>
      </c>
      <c r="D9" s="2">
        <v>5</v>
      </c>
      <c r="E9" s="2" t="s">
        <v>109</v>
      </c>
      <c r="F9" s="2">
        <v>1247</v>
      </c>
      <c r="G9" s="2">
        <v>3</v>
      </c>
    </row>
    <row r="10" spans="1:7" x14ac:dyDescent="0.2">
      <c r="A10" s="2" t="s">
        <v>55</v>
      </c>
      <c r="B10" s="2">
        <v>10</v>
      </c>
      <c r="C10" s="2">
        <v>3</v>
      </c>
      <c r="D10" s="2">
        <v>4</v>
      </c>
      <c r="E10" s="2" t="s">
        <v>109</v>
      </c>
      <c r="F10" s="2">
        <v>1140</v>
      </c>
      <c r="G10" s="2">
        <v>4</v>
      </c>
    </row>
    <row r="11" spans="1:7" x14ac:dyDescent="0.2">
      <c r="A11" s="2" t="s">
        <v>73</v>
      </c>
      <c r="B11" s="2">
        <v>15</v>
      </c>
      <c r="C11" s="2">
        <v>5</v>
      </c>
      <c r="D11" s="2">
        <v>3</v>
      </c>
      <c r="E11" s="2" t="s">
        <v>109</v>
      </c>
      <c r="F11" s="2">
        <v>1087</v>
      </c>
      <c r="G11" s="2">
        <v>5</v>
      </c>
    </row>
    <row r="12" spans="1:7" x14ac:dyDescent="0.2">
      <c r="A12" s="2" t="s">
        <v>50</v>
      </c>
      <c r="B12" s="2">
        <v>12</v>
      </c>
      <c r="C12" s="2">
        <v>6</v>
      </c>
      <c r="D12" s="2">
        <v>7</v>
      </c>
      <c r="E12" s="2" t="s">
        <v>109</v>
      </c>
      <c r="F12" s="2">
        <v>785</v>
      </c>
      <c r="G12" s="2">
        <v>6</v>
      </c>
    </row>
    <row r="13" spans="1:7" x14ac:dyDescent="0.2">
      <c r="A13" s="2" t="s">
        <v>52</v>
      </c>
      <c r="B13" s="2">
        <v>13</v>
      </c>
      <c r="C13" s="2">
        <v>7</v>
      </c>
      <c r="D13" s="2">
        <v>6</v>
      </c>
      <c r="E13" s="2" t="s">
        <v>109</v>
      </c>
      <c r="F13" s="2">
        <v>785</v>
      </c>
      <c r="G13" s="2">
        <v>6</v>
      </c>
    </row>
    <row r="14" spans="1:7" x14ac:dyDescent="0.2">
      <c r="A14" s="2" t="s">
        <v>60</v>
      </c>
      <c r="B14" s="2">
        <v>13</v>
      </c>
      <c r="C14" s="2">
        <v>8</v>
      </c>
      <c r="D14" s="2">
        <v>9</v>
      </c>
      <c r="E14" s="2" t="s">
        <v>109</v>
      </c>
      <c r="F14" s="2">
        <v>686</v>
      </c>
      <c r="G14" s="2">
        <v>8</v>
      </c>
    </row>
    <row r="15" spans="1:7" x14ac:dyDescent="0.2">
      <c r="A15" s="2" t="s">
        <v>74</v>
      </c>
      <c r="B15" s="2">
        <v>14</v>
      </c>
      <c r="C15" s="2">
        <v>9</v>
      </c>
      <c r="D15" s="2">
        <v>8</v>
      </c>
      <c r="E15" s="2" t="s">
        <v>109</v>
      </c>
      <c r="F15" s="2">
        <v>686</v>
      </c>
      <c r="G15" s="2">
        <v>8</v>
      </c>
    </row>
    <row r="16" spans="1:7" x14ac:dyDescent="0.2">
      <c r="A16" s="2" t="s">
        <v>75</v>
      </c>
      <c r="B16" s="2">
        <v>12</v>
      </c>
      <c r="C16" s="2">
        <v>10</v>
      </c>
      <c r="D16" s="2" t="s">
        <v>109</v>
      </c>
      <c r="E16" s="2" t="s">
        <v>109</v>
      </c>
      <c r="F16" s="2">
        <v>316</v>
      </c>
      <c r="G16" s="2">
        <v>10</v>
      </c>
    </row>
    <row r="17" spans="1:7" x14ac:dyDescent="0.2">
      <c r="A17" s="2" t="s">
        <v>100</v>
      </c>
      <c r="B17" s="2">
        <v>12</v>
      </c>
      <c r="C17" s="2" t="s">
        <v>109</v>
      </c>
      <c r="D17" s="2">
        <v>10</v>
      </c>
      <c r="E17" s="2" t="s">
        <v>109</v>
      </c>
      <c r="F17" s="2">
        <v>316</v>
      </c>
      <c r="G17" s="2">
        <v>10</v>
      </c>
    </row>
    <row r="18" spans="1:7" x14ac:dyDescent="0.2">
      <c r="A18" s="2" t="s">
        <v>96</v>
      </c>
      <c r="B18" s="2">
        <v>8</v>
      </c>
      <c r="C18" s="2">
        <v>11</v>
      </c>
      <c r="D18" s="2" t="s">
        <v>109</v>
      </c>
      <c r="E18" s="2" t="s">
        <v>109</v>
      </c>
      <c r="F18" s="2">
        <v>301</v>
      </c>
      <c r="G18" s="2">
        <v>12</v>
      </c>
    </row>
    <row r="19" spans="1:7" x14ac:dyDescent="0.2">
      <c r="A19" s="2" t="s">
        <v>106</v>
      </c>
      <c r="B19" s="2">
        <v>10</v>
      </c>
      <c r="C19" s="2" t="s">
        <v>109</v>
      </c>
      <c r="D19" s="2">
        <v>11</v>
      </c>
      <c r="E19" s="2" t="s">
        <v>109</v>
      </c>
      <c r="F19" s="2">
        <v>301</v>
      </c>
      <c r="G19" s="2">
        <v>12</v>
      </c>
    </row>
    <row r="20" spans="1:7" ht="15" x14ac:dyDescent="0.25">
      <c r="A20"/>
      <c r="B20"/>
      <c r="C20"/>
      <c r="D20"/>
      <c r="E20"/>
      <c r="F20"/>
      <c r="G20" s="2"/>
    </row>
    <row r="21" spans="1:7" ht="15" x14ac:dyDescent="0.25">
      <c r="A21"/>
      <c r="B21"/>
      <c r="C21"/>
      <c r="D21"/>
      <c r="E21"/>
      <c r="F21"/>
      <c r="G21" s="2"/>
    </row>
    <row r="22" spans="1:7" ht="15" x14ac:dyDescent="0.25">
      <c r="A22"/>
      <c r="B22"/>
      <c r="C22"/>
      <c r="D22"/>
      <c r="E22"/>
      <c r="F22"/>
      <c r="G22" s="2"/>
    </row>
    <row r="23" spans="1:7" ht="15" x14ac:dyDescent="0.25">
      <c r="A23"/>
      <c r="B23"/>
      <c r="C23"/>
      <c r="D23"/>
      <c r="E23"/>
      <c r="F23"/>
      <c r="G23" s="2"/>
    </row>
    <row r="24" spans="1:7" ht="15" x14ac:dyDescent="0.25">
      <c r="A24"/>
      <c r="B24"/>
      <c r="C24"/>
      <c r="D24"/>
      <c r="E24"/>
      <c r="F24"/>
      <c r="G24" s="2"/>
    </row>
    <row r="25" spans="1:7" ht="15" x14ac:dyDescent="0.25">
      <c r="A25"/>
      <c r="B25"/>
      <c r="C25"/>
      <c r="D25"/>
      <c r="E25"/>
      <c r="F25"/>
      <c r="G25" s="2"/>
    </row>
    <row r="26" spans="1:7" ht="15" x14ac:dyDescent="0.25">
      <c r="A26"/>
      <c r="B26"/>
      <c r="C26"/>
      <c r="D26"/>
      <c r="E26"/>
      <c r="F26"/>
      <c r="G26" s="2"/>
    </row>
    <row r="27" spans="1:7" ht="15" x14ac:dyDescent="0.25">
      <c r="A27"/>
      <c r="B27"/>
      <c r="C27"/>
      <c r="D27"/>
      <c r="E27"/>
      <c r="F27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  <row r="58" spans="1:7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2"/>
      <c r="B59" s="2"/>
      <c r="C59" s="2"/>
      <c r="D59" s="2"/>
      <c r="E59" s="2"/>
      <c r="F59" s="2"/>
      <c r="G59" s="2"/>
    </row>
    <row r="60" spans="1:7" x14ac:dyDescent="0.2">
      <c r="A60" s="2"/>
      <c r="B60" s="2"/>
      <c r="C60" s="2"/>
      <c r="D60" s="2"/>
      <c r="E60" s="2"/>
      <c r="F60" s="2"/>
      <c r="G60" s="2"/>
    </row>
    <row r="61" spans="1:7" x14ac:dyDescent="0.2">
      <c r="A61" s="2"/>
      <c r="B61" s="2"/>
      <c r="C61" s="2"/>
      <c r="D61" s="2"/>
      <c r="E61" s="2"/>
      <c r="F61" s="2"/>
      <c r="G61" s="2"/>
    </row>
    <row r="62" spans="1:7" x14ac:dyDescent="0.2">
      <c r="A62" s="2"/>
      <c r="B62" s="2"/>
      <c r="C62" s="2"/>
      <c r="D62" s="2"/>
      <c r="E62" s="2"/>
      <c r="F62" s="2"/>
      <c r="G62" s="2"/>
    </row>
    <row r="63" spans="1:7" x14ac:dyDescent="0.2">
      <c r="A63" s="2"/>
      <c r="B63" s="2"/>
      <c r="C63" s="2"/>
      <c r="D63" s="2"/>
      <c r="E63" s="2"/>
      <c r="F63" s="2"/>
      <c r="G63" s="2"/>
    </row>
    <row r="64" spans="1:7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2"/>
      <c r="B66" s="2"/>
      <c r="C66" s="2"/>
      <c r="D66" s="2"/>
      <c r="E66" s="2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"/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2"/>
      <c r="B70" s="2"/>
      <c r="C70" s="2"/>
      <c r="D70" s="2"/>
      <c r="E70" s="2"/>
      <c r="F70" s="2"/>
      <c r="G70" s="2"/>
    </row>
    <row r="71" spans="1:7" x14ac:dyDescent="0.2">
      <c r="A71" s="2"/>
      <c r="B71" s="2"/>
      <c r="C71" s="2"/>
      <c r="D71" s="2"/>
      <c r="E71" s="2"/>
      <c r="F71" s="2"/>
      <c r="G71" s="2"/>
    </row>
    <row r="72" spans="1:7" x14ac:dyDescent="0.2">
      <c r="A72" s="2"/>
      <c r="B72" s="2"/>
      <c r="C72" s="2"/>
      <c r="D72" s="2"/>
      <c r="E72" s="2"/>
      <c r="F72" s="2"/>
      <c r="G72" s="2"/>
    </row>
    <row r="73" spans="1:7" x14ac:dyDescent="0.2">
      <c r="A73" s="2"/>
      <c r="B73" s="2"/>
      <c r="C73" s="2"/>
      <c r="D73" s="2"/>
      <c r="E73" s="2"/>
      <c r="F73" s="2"/>
      <c r="G73" s="2"/>
    </row>
    <row r="74" spans="1:7" x14ac:dyDescent="0.2">
      <c r="A74" s="2"/>
      <c r="B74" s="2"/>
      <c r="C74" s="2"/>
      <c r="D74" s="2"/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  <row r="76" spans="1:7" x14ac:dyDescent="0.2">
      <c r="A76" s="2"/>
      <c r="B76" s="2"/>
      <c r="C76" s="2"/>
      <c r="D76" s="2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x14ac:dyDescent="0.2">
      <c r="A78" s="2"/>
      <c r="B78" s="2"/>
      <c r="C78" s="2"/>
      <c r="D78" s="2"/>
      <c r="E78" s="2"/>
      <c r="F78" s="2"/>
      <c r="G78" s="2"/>
    </row>
    <row r="79" spans="1:7" x14ac:dyDescent="0.2">
      <c r="A79" s="2"/>
      <c r="B79" s="2"/>
      <c r="C79" s="2"/>
      <c r="D79" s="2"/>
      <c r="E79" s="2"/>
      <c r="F79" s="2"/>
      <c r="G79" s="2"/>
    </row>
    <row r="80" spans="1:7" x14ac:dyDescent="0.2">
      <c r="C80" s="2"/>
      <c r="D80" s="2"/>
      <c r="E80" s="2"/>
      <c r="F80" s="2"/>
    </row>
    <row r="81" spans="3:6" x14ac:dyDescent="0.2">
      <c r="C81" s="2"/>
      <c r="D81" s="2"/>
      <c r="E81" s="2"/>
      <c r="F81" s="2"/>
    </row>
    <row r="82" spans="3:6" x14ac:dyDescent="0.2">
      <c r="C82" s="2"/>
      <c r="D82" s="2"/>
      <c r="E82" s="2"/>
      <c r="F82" s="2"/>
    </row>
    <row r="83" spans="3:6" x14ac:dyDescent="0.2">
      <c r="C83" s="2"/>
      <c r="D83" s="2"/>
      <c r="E83" s="2"/>
      <c r="F83" s="2"/>
    </row>
    <row r="84" spans="3:6" x14ac:dyDescent="0.2">
      <c r="C84" s="2"/>
      <c r="D84" s="2"/>
      <c r="E84" s="2"/>
      <c r="F84" s="2"/>
    </row>
    <row r="85" spans="3:6" x14ac:dyDescent="0.2">
      <c r="C85" s="2"/>
      <c r="D85" s="2"/>
      <c r="E85" s="2"/>
      <c r="F85" s="2"/>
    </row>
    <row r="86" spans="3:6" x14ac:dyDescent="0.2">
      <c r="C86" s="2"/>
      <c r="D86" s="2"/>
      <c r="E86" s="2"/>
      <c r="F86" s="2"/>
    </row>
    <row r="87" spans="3:6" x14ac:dyDescent="0.2">
      <c r="C87" s="2"/>
      <c r="D87" s="2"/>
      <c r="E87" s="2"/>
      <c r="F87" s="2"/>
    </row>
    <row r="88" spans="3:6" x14ac:dyDescent="0.2">
      <c r="C88" s="2"/>
      <c r="D88" s="2"/>
      <c r="E88" s="2"/>
      <c r="F88" s="2"/>
    </row>
    <row r="89" spans="3:6" x14ac:dyDescent="0.2">
      <c r="C89" s="2"/>
      <c r="D89" s="2"/>
      <c r="E89" s="2"/>
      <c r="F89" s="2"/>
    </row>
    <row r="90" spans="3:6" x14ac:dyDescent="0.2">
      <c r="C90" s="2"/>
      <c r="D90" s="2"/>
      <c r="E90" s="2"/>
      <c r="F90" s="2"/>
    </row>
    <row r="91" spans="3:6" x14ac:dyDescent="0.2">
      <c r="C91" s="2"/>
      <c r="D91" s="2"/>
      <c r="E91" s="2"/>
      <c r="F91" s="2"/>
    </row>
    <row r="92" spans="3:6" x14ac:dyDescent="0.2">
      <c r="C92" s="2"/>
      <c r="D92" s="2"/>
      <c r="E92" s="2"/>
      <c r="F92" s="2"/>
    </row>
    <row r="93" spans="3:6" x14ac:dyDescent="0.2">
      <c r="C93" s="2"/>
      <c r="D93" s="2"/>
      <c r="E93" s="2"/>
      <c r="F93" s="2"/>
    </row>
    <row r="94" spans="3:6" x14ac:dyDescent="0.2">
      <c r="C94" s="2"/>
      <c r="D94" s="2"/>
      <c r="E94" s="2"/>
      <c r="F94" s="2"/>
    </row>
    <row r="95" spans="3:6" x14ac:dyDescent="0.2">
      <c r="C95" s="2"/>
      <c r="D95" s="2"/>
      <c r="E95" s="2"/>
      <c r="F95" s="2"/>
    </row>
    <row r="96" spans="3:6" x14ac:dyDescent="0.2">
      <c r="C96" s="2"/>
      <c r="D96" s="2"/>
      <c r="E96" s="2"/>
      <c r="F96" s="2"/>
    </row>
    <row r="97" spans="3:6" x14ac:dyDescent="0.2">
      <c r="C97" s="2"/>
      <c r="D97" s="2"/>
      <c r="E97" s="2"/>
      <c r="F97" s="2"/>
    </row>
    <row r="98" spans="3:6" x14ac:dyDescent="0.2">
      <c r="C98" s="2"/>
      <c r="D98" s="2"/>
      <c r="E98" s="2"/>
      <c r="F98" s="2"/>
    </row>
    <row r="99" spans="3:6" x14ac:dyDescent="0.2">
      <c r="C99" s="2"/>
      <c r="D99" s="2"/>
      <c r="E99" s="2"/>
      <c r="F99" s="2"/>
    </row>
    <row r="100" spans="3:6" x14ac:dyDescent="0.2">
      <c r="C100" s="2"/>
      <c r="D100" s="2"/>
      <c r="E100" s="2"/>
      <c r="F100" s="2"/>
    </row>
    <row r="101" spans="3:6" x14ac:dyDescent="0.2">
      <c r="C101" s="2"/>
      <c r="D101" s="2"/>
      <c r="E101" s="2"/>
      <c r="F101" s="2"/>
    </row>
    <row r="102" spans="3:6" x14ac:dyDescent="0.2">
      <c r="C102" s="2"/>
      <c r="D102" s="2"/>
      <c r="E102" s="2"/>
      <c r="F102" s="2"/>
    </row>
    <row r="103" spans="3:6" x14ac:dyDescent="0.2">
      <c r="C103" s="2"/>
      <c r="D103" s="2"/>
      <c r="E103" s="2"/>
      <c r="F103" s="2"/>
    </row>
    <row r="104" spans="3:6" x14ac:dyDescent="0.2">
      <c r="C104" s="2"/>
      <c r="D104" s="2"/>
      <c r="E104" s="2"/>
      <c r="F104" s="2"/>
    </row>
    <row r="105" spans="3:6" x14ac:dyDescent="0.2">
      <c r="C105" s="2"/>
      <c r="D105" s="2"/>
      <c r="E105" s="2"/>
      <c r="F105" s="2"/>
    </row>
    <row r="106" spans="3:6" x14ac:dyDescent="0.2">
      <c r="C106" s="2"/>
      <c r="D106" s="2"/>
      <c r="E106" s="2"/>
      <c r="F106" s="2"/>
    </row>
    <row r="107" spans="3:6" x14ac:dyDescent="0.2">
      <c r="C107" s="2"/>
      <c r="D107" s="2"/>
      <c r="E107" s="2"/>
      <c r="F107" s="2"/>
    </row>
    <row r="108" spans="3:6" x14ac:dyDescent="0.2">
      <c r="C108" s="2"/>
      <c r="D108" s="2"/>
      <c r="E108" s="2"/>
      <c r="F108" s="2"/>
    </row>
    <row r="109" spans="3:6" x14ac:dyDescent="0.2">
      <c r="C109" s="2"/>
      <c r="D109" s="2"/>
      <c r="E109" s="2"/>
      <c r="F109" s="2"/>
    </row>
    <row r="110" spans="3:6" x14ac:dyDescent="0.2">
      <c r="C110" s="2"/>
      <c r="D110" s="2"/>
      <c r="E110" s="2"/>
      <c r="F110" s="2"/>
    </row>
    <row r="111" spans="3:6" x14ac:dyDescent="0.2">
      <c r="C111" s="2"/>
      <c r="D111" s="2"/>
      <c r="E111" s="2"/>
      <c r="F111" s="2"/>
    </row>
    <row r="112" spans="3:6" x14ac:dyDescent="0.2">
      <c r="C112" s="2"/>
      <c r="D112" s="2"/>
      <c r="E112" s="2"/>
      <c r="F112" s="2"/>
    </row>
    <row r="113" spans="3:6" x14ac:dyDescent="0.2">
      <c r="C113" s="2"/>
      <c r="D113" s="2"/>
      <c r="E113" s="2"/>
      <c r="F113" s="2"/>
    </row>
    <row r="114" spans="3:6" x14ac:dyDescent="0.2">
      <c r="C114" s="2"/>
      <c r="D114" s="2"/>
      <c r="E114" s="2"/>
      <c r="F114" s="2"/>
    </row>
    <row r="115" spans="3:6" x14ac:dyDescent="0.2">
      <c r="C115" s="2"/>
      <c r="D115" s="2"/>
      <c r="E115" s="2"/>
      <c r="F115" s="2"/>
    </row>
    <row r="116" spans="3:6" x14ac:dyDescent="0.2">
      <c r="C116" s="2"/>
      <c r="D116" s="2"/>
      <c r="E116" s="2"/>
      <c r="F116" s="2"/>
    </row>
    <row r="117" spans="3:6" x14ac:dyDescent="0.2">
      <c r="C117" s="2"/>
      <c r="D117" s="2"/>
      <c r="E117" s="2"/>
      <c r="F117" s="2"/>
    </row>
    <row r="118" spans="3:6" x14ac:dyDescent="0.2">
      <c r="C118" s="2"/>
      <c r="D118" s="2"/>
      <c r="E118" s="2"/>
      <c r="F118" s="2"/>
    </row>
    <row r="119" spans="3:6" x14ac:dyDescent="0.2">
      <c r="C119" s="2"/>
      <c r="D119" s="2"/>
      <c r="E119" s="2"/>
      <c r="F119" s="2"/>
    </row>
    <row r="120" spans="3:6" x14ac:dyDescent="0.2">
      <c r="C120" s="2"/>
      <c r="D120" s="2"/>
      <c r="E120" s="2"/>
      <c r="F120" s="2"/>
    </row>
    <row r="121" spans="3:6" x14ac:dyDescent="0.2">
      <c r="C121" s="2"/>
      <c r="D121" s="2"/>
      <c r="E121" s="2"/>
      <c r="F121" s="2"/>
    </row>
    <row r="122" spans="3:6" x14ac:dyDescent="0.2">
      <c r="C122" s="2"/>
      <c r="D122" s="2"/>
      <c r="E122" s="2"/>
      <c r="F122" s="2"/>
    </row>
    <row r="123" spans="3:6" x14ac:dyDescent="0.2">
      <c r="C123" s="2"/>
      <c r="D123" s="2"/>
      <c r="E123" s="2"/>
      <c r="F123" s="2"/>
    </row>
    <row r="124" spans="3:6" x14ac:dyDescent="0.2">
      <c r="C124" s="2"/>
      <c r="D124" s="2"/>
      <c r="E124" s="2"/>
      <c r="F124" s="2"/>
    </row>
    <row r="125" spans="3:6" x14ac:dyDescent="0.2">
      <c r="C125" s="2"/>
      <c r="D125" s="2"/>
      <c r="E125" s="2"/>
      <c r="F125" s="2"/>
    </row>
    <row r="126" spans="3:6" x14ac:dyDescent="0.2">
      <c r="C126" s="2"/>
      <c r="D126" s="2"/>
      <c r="E126" s="2"/>
      <c r="F126" s="2"/>
    </row>
    <row r="127" spans="3:6" x14ac:dyDescent="0.2">
      <c r="C127" s="2"/>
      <c r="D127" s="2"/>
      <c r="E127" s="2"/>
      <c r="F127" s="2"/>
    </row>
    <row r="128" spans="3:6" x14ac:dyDescent="0.2">
      <c r="C128" s="2"/>
      <c r="D128" s="2"/>
      <c r="E128" s="2"/>
      <c r="F128" s="2"/>
    </row>
    <row r="129" spans="3:6" x14ac:dyDescent="0.2">
      <c r="C129" s="2"/>
      <c r="D129" s="2"/>
      <c r="E129" s="2"/>
      <c r="F129" s="2"/>
    </row>
    <row r="130" spans="3:6" x14ac:dyDescent="0.2">
      <c r="C130" s="2"/>
      <c r="D130" s="2"/>
      <c r="E130" s="2"/>
      <c r="F130" s="2"/>
    </row>
    <row r="131" spans="3:6" x14ac:dyDescent="0.2">
      <c r="C131" s="2"/>
      <c r="D131" s="2"/>
      <c r="E131" s="2"/>
      <c r="F131" s="2"/>
    </row>
    <row r="132" spans="3:6" x14ac:dyDescent="0.2">
      <c r="C132" s="2"/>
      <c r="D132" s="2"/>
      <c r="E132" s="2"/>
      <c r="F132" s="2"/>
    </row>
    <row r="133" spans="3:6" x14ac:dyDescent="0.2">
      <c r="C133" s="2"/>
      <c r="D133" s="2"/>
      <c r="E133" s="2"/>
      <c r="F133" s="2"/>
    </row>
    <row r="134" spans="3:6" x14ac:dyDescent="0.2">
      <c r="C134" s="2"/>
      <c r="D134" s="2"/>
      <c r="E134" s="2"/>
      <c r="F134" s="2"/>
    </row>
    <row r="135" spans="3:6" x14ac:dyDescent="0.2">
      <c r="C135" s="2"/>
      <c r="D135" s="2"/>
      <c r="E135" s="2"/>
      <c r="F135" s="2"/>
    </row>
    <row r="136" spans="3:6" x14ac:dyDescent="0.2">
      <c r="C136" s="2"/>
      <c r="D136" s="2"/>
      <c r="E136" s="2"/>
      <c r="F136" s="2"/>
    </row>
    <row r="137" spans="3:6" x14ac:dyDescent="0.2">
      <c r="C137" s="2"/>
      <c r="D137" s="2"/>
      <c r="E137" s="2"/>
      <c r="F137" s="2"/>
    </row>
    <row r="138" spans="3:6" x14ac:dyDescent="0.2">
      <c r="C138" s="2"/>
      <c r="D138" s="2"/>
      <c r="E138" s="2"/>
      <c r="F138" s="2"/>
    </row>
    <row r="139" spans="3:6" x14ac:dyDescent="0.2">
      <c r="C139" s="2"/>
      <c r="D139" s="2"/>
      <c r="E139" s="2"/>
      <c r="F139" s="2"/>
    </row>
    <row r="140" spans="3:6" x14ac:dyDescent="0.2">
      <c r="C140" s="2"/>
      <c r="D140" s="2"/>
      <c r="E140" s="2"/>
      <c r="F140" s="2"/>
    </row>
    <row r="141" spans="3:6" x14ac:dyDescent="0.2">
      <c r="C141" s="2"/>
      <c r="D141" s="2"/>
      <c r="E141" s="2"/>
      <c r="F141" s="2"/>
    </row>
    <row r="142" spans="3:6" x14ac:dyDescent="0.2">
      <c r="C142" s="2"/>
      <c r="D142" s="2"/>
      <c r="E142" s="2"/>
      <c r="F142" s="2"/>
    </row>
    <row r="143" spans="3:6" x14ac:dyDescent="0.2">
      <c r="C143" s="2"/>
      <c r="D143" s="2"/>
      <c r="E143" s="2"/>
      <c r="F143" s="2"/>
    </row>
    <row r="144" spans="3:6" x14ac:dyDescent="0.2">
      <c r="C144" s="2"/>
      <c r="D144" s="2"/>
      <c r="E144" s="2"/>
      <c r="F144" s="2"/>
    </row>
    <row r="145" spans="3:6" x14ac:dyDescent="0.2">
      <c r="C145" s="2"/>
      <c r="D145" s="2"/>
      <c r="E145" s="2"/>
      <c r="F145" s="2"/>
    </row>
    <row r="146" spans="3:6" x14ac:dyDescent="0.2">
      <c r="C146" s="2"/>
      <c r="D146" s="2"/>
      <c r="E146" s="2"/>
      <c r="F146" s="2"/>
    </row>
    <row r="147" spans="3:6" x14ac:dyDescent="0.2">
      <c r="C147" s="2"/>
      <c r="D147" s="2"/>
      <c r="E147" s="2"/>
      <c r="F147" s="2"/>
    </row>
    <row r="148" spans="3:6" x14ac:dyDescent="0.2">
      <c r="C148" s="2"/>
      <c r="D148" s="2"/>
      <c r="E148" s="2"/>
      <c r="F148" s="2"/>
    </row>
    <row r="149" spans="3:6" x14ac:dyDescent="0.2">
      <c r="C149" s="2"/>
      <c r="D149" s="2"/>
      <c r="E149" s="2"/>
      <c r="F149" s="2"/>
    </row>
    <row r="150" spans="3:6" x14ac:dyDescent="0.2">
      <c r="C150" s="2"/>
      <c r="D150" s="2"/>
      <c r="E150" s="2"/>
      <c r="F150" s="2"/>
    </row>
    <row r="151" spans="3:6" x14ac:dyDescent="0.2">
      <c r="C151" s="2"/>
      <c r="D151" s="2"/>
      <c r="E151" s="2"/>
      <c r="F151" s="2"/>
    </row>
    <row r="152" spans="3:6" x14ac:dyDescent="0.2">
      <c r="C152" s="2"/>
      <c r="D152" s="2"/>
      <c r="E152" s="2"/>
      <c r="F152" s="2"/>
    </row>
    <row r="153" spans="3:6" x14ac:dyDescent="0.2">
      <c r="C153" s="2"/>
      <c r="D153" s="2"/>
      <c r="E153" s="2"/>
      <c r="F153" s="2"/>
    </row>
    <row r="154" spans="3:6" x14ac:dyDescent="0.2">
      <c r="C154" s="2"/>
      <c r="D154" s="2"/>
      <c r="E154" s="2"/>
      <c r="F154" s="2"/>
    </row>
    <row r="155" spans="3:6" x14ac:dyDescent="0.2">
      <c r="C155" s="2"/>
      <c r="D155" s="2"/>
      <c r="E155" s="2"/>
      <c r="F155" s="2"/>
    </row>
    <row r="156" spans="3:6" x14ac:dyDescent="0.2">
      <c r="C156" s="2"/>
      <c r="D156" s="2"/>
      <c r="E156" s="2"/>
      <c r="F156" s="2"/>
    </row>
    <row r="157" spans="3:6" x14ac:dyDescent="0.2">
      <c r="C157" s="2"/>
      <c r="D157" s="2"/>
      <c r="E157" s="2"/>
      <c r="F157" s="2"/>
    </row>
    <row r="158" spans="3:6" x14ac:dyDescent="0.2">
      <c r="C158" s="2"/>
      <c r="D158" s="2"/>
      <c r="E158" s="2"/>
      <c r="F158" s="2"/>
    </row>
    <row r="159" spans="3:6" x14ac:dyDescent="0.2">
      <c r="C159" s="2"/>
      <c r="D159" s="2"/>
      <c r="E159" s="2"/>
      <c r="F159" s="2"/>
    </row>
    <row r="160" spans="3:6" x14ac:dyDescent="0.2">
      <c r="C160" s="2"/>
      <c r="D160" s="2"/>
      <c r="E160" s="2"/>
      <c r="F160" s="2"/>
    </row>
    <row r="161" spans="3:6" x14ac:dyDescent="0.2">
      <c r="C161" s="2"/>
      <c r="D161" s="2"/>
      <c r="E161" s="2"/>
      <c r="F161" s="2"/>
    </row>
    <row r="162" spans="3:6" x14ac:dyDescent="0.2">
      <c r="C162" s="2"/>
      <c r="D162" s="2"/>
      <c r="E162" s="2"/>
      <c r="F162" s="2"/>
    </row>
    <row r="163" spans="3:6" x14ac:dyDescent="0.2">
      <c r="C163" s="2"/>
      <c r="D163" s="2"/>
      <c r="E163" s="2"/>
      <c r="F163" s="2"/>
    </row>
    <row r="164" spans="3:6" x14ac:dyDescent="0.2">
      <c r="C164" s="2"/>
      <c r="D164" s="2"/>
      <c r="E164" s="2"/>
      <c r="F164" s="2"/>
    </row>
    <row r="165" spans="3:6" x14ac:dyDescent="0.2">
      <c r="C165" s="2"/>
      <c r="D165" s="2"/>
      <c r="E165" s="2"/>
      <c r="F165" s="2"/>
    </row>
    <row r="166" spans="3:6" x14ac:dyDescent="0.2">
      <c r="C166" s="2"/>
      <c r="D166" s="2"/>
      <c r="E166" s="2"/>
      <c r="F166" s="2"/>
    </row>
    <row r="167" spans="3:6" x14ac:dyDescent="0.2">
      <c r="C167" s="2"/>
      <c r="D167" s="2"/>
      <c r="E167" s="2"/>
      <c r="F167" s="2"/>
    </row>
    <row r="168" spans="3:6" x14ac:dyDescent="0.2">
      <c r="C168" s="2"/>
      <c r="D168" s="2"/>
      <c r="E168" s="2"/>
      <c r="F168" s="2"/>
    </row>
    <row r="169" spans="3:6" x14ac:dyDescent="0.2">
      <c r="C169" s="2"/>
      <c r="D169" s="2"/>
      <c r="E169" s="2"/>
      <c r="F169" s="2"/>
    </row>
    <row r="170" spans="3:6" x14ac:dyDescent="0.2">
      <c r="C170" s="2"/>
      <c r="D170" s="2"/>
      <c r="E170" s="2"/>
      <c r="F170" s="2"/>
    </row>
    <row r="171" spans="3:6" x14ac:dyDescent="0.2">
      <c r="C171" s="2"/>
      <c r="D171" s="2"/>
      <c r="E171" s="2"/>
      <c r="F171" s="2"/>
    </row>
    <row r="172" spans="3:6" x14ac:dyDescent="0.2">
      <c r="C172" s="2"/>
      <c r="D172" s="2"/>
      <c r="E172" s="2"/>
      <c r="F172" s="2"/>
    </row>
    <row r="173" spans="3:6" x14ac:dyDescent="0.2">
      <c r="C173" s="2"/>
      <c r="D173" s="2"/>
      <c r="E173" s="2"/>
      <c r="F173" s="2"/>
    </row>
    <row r="174" spans="3:6" x14ac:dyDescent="0.2">
      <c r="C174" s="2"/>
      <c r="D174" s="2"/>
      <c r="E174" s="2"/>
      <c r="F174" s="2"/>
    </row>
    <row r="175" spans="3:6" x14ac:dyDescent="0.2">
      <c r="C175" s="2"/>
      <c r="D175" s="2"/>
      <c r="E175" s="2"/>
      <c r="F175" s="2"/>
    </row>
    <row r="176" spans="3:6" x14ac:dyDescent="0.2">
      <c r="C176" s="2"/>
      <c r="D176" s="2"/>
      <c r="E176" s="2"/>
      <c r="F176" s="2"/>
    </row>
    <row r="177" spans="3:6" x14ac:dyDescent="0.2">
      <c r="C177" s="2"/>
      <c r="D177" s="2"/>
      <c r="E177" s="2"/>
      <c r="F177" s="2"/>
    </row>
    <row r="178" spans="3:6" x14ac:dyDescent="0.2">
      <c r="C178" s="2"/>
      <c r="D178" s="2"/>
      <c r="E178" s="2"/>
      <c r="F178" s="2"/>
    </row>
    <row r="179" spans="3:6" x14ac:dyDescent="0.2">
      <c r="C179" s="2"/>
      <c r="D179" s="2"/>
      <c r="E179" s="2"/>
      <c r="F179" s="2"/>
    </row>
    <row r="180" spans="3:6" x14ac:dyDescent="0.2">
      <c r="C180" s="2"/>
      <c r="D180" s="2"/>
      <c r="E180" s="2"/>
      <c r="F180" s="2"/>
    </row>
    <row r="181" spans="3:6" x14ac:dyDescent="0.2">
      <c r="C181" s="2"/>
      <c r="D181" s="2"/>
      <c r="E181" s="2"/>
      <c r="F181" s="2"/>
    </row>
    <row r="182" spans="3:6" x14ac:dyDescent="0.2">
      <c r="C182" s="2"/>
      <c r="D182" s="2"/>
      <c r="E182" s="2"/>
      <c r="F182" s="2"/>
    </row>
    <row r="183" spans="3:6" x14ac:dyDescent="0.2">
      <c r="C183" s="2"/>
      <c r="D183" s="2"/>
      <c r="E183" s="2"/>
      <c r="F183" s="2"/>
    </row>
    <row r="184" spans="3:6" x14ac:dyDescent="0.2">
      <c r="C184" s="2"/>
      <c r="D184" s="2"/>
      <c r="E184" s="2"/>
      <c r="F184" s="2"/>
    </row>
    <row r="185" spans="3:6" x14ac:dyDescent="0.2">
      <c r="C185" s="2"/>
      <c r="D185" s="2"/>
      <c r="E185" s="2"/>
      <c r="F185" s="2"/>
    </row>
    <row r="186" spans="3:6" x14ac:dyDescent="0.2">
      <c r="C186" s="2"/>
      <c r="D186" s="2"/>
      <c r="E186" s="2"/>
      <c r="F186" s="2"/>
    </row>
    <row r="187" spans="3:6" x14ac:dyDescent="0.2">
      <c r="C187" s="2"/>
      <c r="D187" s="2"/>
      <c r="E187" s="2"/>
      <c r="F187" s="2"/>
    </row>
    <row r="188" spans="3:6" x14ac:dyDescent="0.2">
      <c r="C188" s="2"/>
      <c r="D188" s="2"/>
      <c r="E188" s="2"/>
      <c r="F188" s="2"/>
    </row>
    <row r="189" spans="3:6" x14ac:dyDescent="0.2">
      <c r="C189" s="2"/>
      <c r="D189" s="2"/>
      <c r="E189" s="2"/>
      <c r="F189" s="2"/>
    </row>
    <row r="190" spans="3:6" x14ac:dyDescent="0.2">
      <c r="C190" s="2"/>
      <c r="D190" s="2"/>
      <c r="E190" s="2"/>
      <c r="F190" s="2"/>
    </row>
    <row r="191" spans="3:6" x14ac:dyDescent="0.2">
      <c r="C191" s="2"/>
      <c r="D191" s="2"/>
      <c r="E191" s="2"/>
      <c r="F191" s="2"/>
    </row>
    <row r="192" spans="3:6" x14ac:dyDescent="0.2">
      <c r="C192" s="2"/>
      <c r="D192" s="2"/>
      <c r="E192" s="2"/>
      <c r="F192" s="2"/>
    </row>
    <row r="193" spans="3:6" x14ac:dyDescent="0.2">
      <c r="C193" s="2"/>
      <c r="D193" s="2"/>
      <c r="E193" s="2"/>
      <c r="F193" s="2"/>
    </row>
    <row r="194" spans="3:6" x14ac:dyDescent="0.2">
      <c r="C194" s="2"/>
      <c r="D194" s="2"/>
      <c r="E194" s="2"/>
      <c r="F194" s="2"/>
    </row>
    <row r="195" spans="3:6" x14ac:dyDescent="0.2">
      <c r="C195" s="2"/>
      <c r="D195" s="2"/>
      <c r="E195" s="2"/>
      <c r="F195" s="2"/>
    </row>
    <row r="196" spans="3:6" x14ac:dyDescent="0.2">
      <c r="C196" s="2"/>
      <c r="D196" s="2"/>
      <c r="E196" s="2"/>
      <c r="F196" s="2"/>
    </row>
    <row r="197" spans="3:6" x14ac:dyDescent="0.2">
      <c r="C197" s="2"/>
      <c r="D197" s="2"/>
      <c r="E197" s="2"/>
      <c r="F197" s="2"/>
    </row>
    <row r="198" spans="3:6" x14ac:dyDescent="0.2">
      <c r="C198" s="2"/>
      <c r="D198" s="2"/>
      <c r="E198" s="2"/>
      <c r="F198" s="2"/>
    </row>
    <row r="199" spans="3:6" x14ac:dyDescent="0.2">
      <c r="C199" s="2"/>
      <c r="D199" s="2"/>
      <c r="E199" s="2"/>
      <c r="F199" s="2"/>
    </row>
    <row r="200" spans="3:6" x14ac:dyDescent="0.2">
      <c r="C200" s="2"/>
      <c r="D200" s="2"/>
      <c r="E200" s="2"/>
      <c r="F200" s="2"/>
    </row>
    <row r="201" spans="3:6" x14ac:dyDescent="0.2">
      <c r="C201" s="2"/>
      <c r="D201" s="2"/>
      <c r="E201" s="2"/>
      <c r="F201" s="2"/>
    </row>
    <row r="202" spans="3:6" x14ac:dyDescent="0.2">
      <c r="C202" s="2"/>
      <c r="D202" s="2"/>
      <c r="E202" s="2"/>
      <c r="F202" s="2"/>
    </row>
    <row r="203" spans="3:6" x14ac:dyDescent="0.2">
      <c r="C203" s="2"/>
      <c r="D203" s="2"/>
      <c r="E203" s="2"/>
      <c r="F203" s="2"/>
    </row>
    <row r="204" spans="3:6" x14ac:dyDescent="0.2">
      <c r="C204" s="2"/>
      <c r="D204" s="2"/>
      <c r="E204" s="2"/>
      <c r="F204" s="2"/>
    </row>
    <row r="205" spans="3:6" x14ac:dyDescent="0.2">
      <c r="C205" s="2"/>
      <c r="D205" s="2"/>
      <c r="E205" s="2"/>
      <c r="F205" s="2"/>
    </row>
    <row r="206" spans="3:6" x14ac:dyDescent="0.2">
      <c r="C206" s="2"/>
      <c r="D206" s="2"/>
      <c r="E206" s="2"/>
      <c r="F206" s="2"/>
    </row>
    <row r="207" spans="3:6" x14ac:dyDescent="0.2">
      <c r="C207" s="2"/>
      <c r="D207" s="2"/>
      <c r="E207" s="2"/>
      <c r="F207" s="2"/>
    </row>
    <row r="208" spans="3:6" x14ac:dyDescent="0.2">
      <c r="C208" s="2"/>
      <c r="D208" s="2"/>
      <c r="E208" s="2"/>
      <c r="F208" s="2"/>
    </row>
    <row r="209" spans="3:6" x14ac:dyDescent="0.2">
      <c r="C209" s="2"/>
      <c r="D209" s="2"/>
      <c r="E209" s="2"/>
      <c r="F209" s="2"/>
    </row>
    <row r="210" spans="3:6" x14ac:dyDescent="0.2">
      <c r="C210" s="2"/>
      <c r="D210" s="2"/>
      <c r="E210" s="2"/>
      <c r="F210" s="2"/>
    </row>
    <row r="211" spans="3:6" x14ac:dyDescent="0.2">
      <c r="C211" s="2"/>
      <c r="D211" s="2"/>
      <c r="E211" s="2"/>
      <c r="F211" s="2"/>
    </row>
    <row r="212" spans="3:6" x14ac:dyDescent="0.2">
      <c r="C212" s="2"/>
      <c r="D212" s="2"/>
      <c r="E212" s="2"/>
      <c r="F212" s="2"/>
    </row>
    <row r="213" spans="3:6" x14ac:dyDescent="0.2">
      <c r="C213" s="2"/>
      <c r="D213" s="2"/>
      <c r="E213" s="2"/>
      <c r="F213" s="2"/>
    </row>
    <row r="214" spans="3:6" x14ac:dyDescent="0.2">
      <c r="C214" s="2"/>
      <c r="D214" s="2"/>
      <c r="E214" s="2"/>
      <c r="F214" s="2"/>
    </row>
    <row r="215" spans="3:6" x14ac:dyDescent="0.2">
      <c r="C215" s="2"/>
      <c r="D215" s="2"/>
      <c r="E215" s="2"/>
      <c r="F215" s="2"/>
    </row>
    <row r="216" spans="3:6" x14ac:dyDescent="0.2">
      <c r="C216" s="2"/>
      <c r="D216" s="2"/>
      <c r="E216" s="2"/>
      <c r="F216" s="2"/>
    </row>
    <row r="217" spans="3:6" x14ac:dyDescent="0.2">
      <c r="C217" s="2"/>
      <c r="D217" s="2"/>
      <c r="E217" s="2"/>
      <c r="F217" s="2"/>
    </row>
    <row r="218" spans="3:6" x14ac:dyDescent="0.2">
      <c r="C218" s="2"/>
      <c r="D218" s="2"/>
      <c r="E218" s="2"/>
      <c r="F218" s="2"/>
    </row>
    <row r="219" spans="3:6" x14ac:dyDescent="0.2">
      <c r="C219" s="2"/>
      <c r="D219" s="2"/>
      <c r="E219" s="2"/>
      <c r="F219" s="2"/>
    </row>
    <row r="220" spans="3:6" x14ac:dyDescent="0.2">
      <c r="C220" s="2"/>
      <c r="D220" s="2"/>
      <c r="E220" s="2"/>
      <c r="F220" s="2"/>
    </row>
    <row r="221" spans="3:6" x14ac:dyDescent="0.2">
      <c r="C221" s="2"/>
      <c r="D221" s="2"/>
      <c r="E221" s="2"/>
      <c r="F221" s="2"/>
    </row>
    <row r="222" spans="3:6" x14ac:dyDescent="0.2">
      <c r="C222" s="2"/>
      <c r="D222" s="2"/>
      <c r="E222" s="2"/>
      <c r="F222" s="2"/>
    </row>
    <row r="223" spans="3:6" x14ac:dyDescent="0.2">
      <c r="C223" s="2"/>
      <c r="D223" s="2"/>
      <c r="E223" s="2"/>
      <c r="F223" s="2"/>
    </row>
    <row r="224" spans="3:6" x14ac:dyDescent="0.2">
      <c r="C224" s="2"/>
      <c r="D224" s="2"/>
      <c r="E224" s="2"/>
      <c r="F224" s="2"/>
    </row>
    <row r="225" spans="3:6" x14ac:dyDescent="0.2">
      <c r="C225" s="2"/>
      <c r="D225" s="2"/>
      <c r="E225" s="2"/>
      <c r="F225" s="2"/>
    </row>
    <row r="226" spans="3:6" x14ac:dyDescent="0.2">
      <c r="C226" s="2"/>
      <c r="D226" s="2"/>
      <c r="E226" s="2"/>
      <c r="F226" s="2"/>
    </row>
    <row r="227" spans="3:6" x14ac:dyDescent="0.2">
      <c r="C227" s="2"/>
      <c r="D227" s="2"/>
      <c r="E227" s="2"/>
      <c r="F227" s="2"/>
    </row>
    <row r="228" spans="3:6" x14ac:dyDescent="0.2">
      <c r="C228" s="2"/>
      <c r="D228" s="2"/>
      <c r="E228" s="2"/>
      <c r="F228" s="2"/>
    </row>
    <row r="229" spans="3:6" x14ac:dyDescent="0.2">
      <c r="C229" s="2"/>
      <c r="D229" s="2"/>
      <c r="E229" s="2"/>
      <c r="F229" s="2"/>
    </row>
    <row r="230" spans="3:6" x14ac:dyDescent="0.2">
      <c r="C230" s="2"/>
      <c r="D230" s="2"/>
      <c r="E230" s="2"/>
      <c r="F230" s="2"/>
    </row>
    <row r="231" spans="3:6" x14ac:dyDescent="0.2">
      <c r="C231" s="2"/>
      <c r="D231" s="2"/>
      <c r="E231" s="2"/>
      <c r="F231" s="2"/>
    </row>
    <row r="232" spans="3:6" x14ac:dyDescent="0.2">
      <c r="C232" s="2"/>
      <c r="D232" s="2"/>
      <c r="E232" s="2"/>
      <c r="F232" s="2"/>
    </row>
    <row r="233" spans="3:6" x14ac:dyDescent="0.2">
      <c r="C233" s="2"/>
      <c r="D233" s="2"/>
      <c r="E233" s="2"/>
      <c r="F233" s="2"/>
    </row>
    <row r="234" spans="3:6" x14ac:dyDescent="0.2">
      <c r="C234" s="2"/>
      <c r="D234" s="2"/>
      <c r="E234" s="2"/>
      <c r="F234" s="2"/>
    </row>
    <row r="235" spans="3:6" x14ac:dyDescent="0.2">
      <c r="C235" s="2"/>
      <c r="D235" s="2"/>
      <c r="E235" s="2"/>
      <c r="F235" s="2"/>
    </row>
    <row r="236" spans="3:6" x14ac:dyDescent="0.2">
      <c r="C236" s="2"/>
      <c r="D236" s="2"/>
      <c r="E236" s="2"/>
      <c r="F236" s="2"/>
    </row>
    <row r="237" spans="3:6" x14ac:dyDescent="0.2">
      <c r="C237" s="2"/>
      <c r="D237" s="2"/>
      <c r="E237" s="2"/>
      <c r="F237" s="2"/>
    </row>
    <row r="238" spans="3:6" x14ac:dyDescent="0.2">
      <c r="C238" s="2"/>
      <c r="D238" s="2"/>
      <c r="E238" s="2"/>
      <c r="F238" s="2"/>
    </row>
    <row r="239" spans="3:6" x14ac:dyDescent="0.2">
      <c r="C239" s="2"/>
      <c r="D239" s="2"/>
      <c r="E239" s="2"/>
      <c r="F239" s="2"/>
    </row>
    <row r="240" spans="3:6" x14ac:dyDescent="0.2">
      <c r="C240" s="2"/>
      <c r="D240" s="2"/>
      <c r="E240" s="2"/>
      <c r="F240" s="2"/>
    </row>
    <row r="241" spans="3:6" x14ac:dyDescent="0.2">
      <c r="C241" s="2"/>
      <c r="D241" s="2"/>
      <c r="E241" s="2"/>
      <c r="F241" s="2"/>
    </row>
    <row r="242" spans="3:6" x14ac:dyDescent="0.2">
      <c r="C242" s="2"/>
      <c r="D242" s="2"/>
      <c r="E242" s="2"/>
      <c r="F242" s="2"/>
    </row>
    <row r="243" spans="3:6" x14ac:dyDescent="0.2">
      <c r="C243" s="2"/>
      <c r="D243" s="2"/>
      <c r="E243" s="2"/>
      <c r="F243" s="2"/>
    </row>
    <row r="244" spans="3:6" x14ac:dyDescent="0.2">
      <c r="C244" s="2"/>
      <c r="D244" s="2"/>
      <c r="E244" s="2"/>
      <c r="F244" s="2"/>
    </row>
    <row r="245" spans="3:6" x14ac:dyDescent="0.2">
      <c r="C245" s="2"/>
      <c r="D245" s="2"/>
      <c r="E245" s="2"/>
      <c r="F245" s="2"/>
    </row>
    <row r="246" spans="3:6" x14ac:dyDescent="0.2">
      <c r="C246" s="2"/>
      <c r="D246" s="2"/>
      <c r="E246" s="2"/>
      <c r="F246" s="2"/>
    </row>
    <row r="247" spans="3:6" x14ac:dyDescent="0.2">
      <c r="C247" s="2"/>
      <c r="D247" s="2"/>
      <c r="E247" s="2"/>
      <c r="F247" s="2"/>
    </row>
    <row r="248" spans="3:6" x14ac:dyDescent="0.2">
      <c r="C248" s="2"/>
      <c r="D248" s="2"/>
      <c r="E248" s="2"/>
      <c r="F248" s="2"/>
    </row>
    <row r="249" spans="3:6" x14ac:dyDescent="0.2">
      <c r="C249" s="2"/>
      <c r="D249" s="2"/>
      <c r="E249" s="2"/>
      <c r="F249" s="2"/>
    </row>
    <row r="250" spans="3:6" x14ac:dyDescent="0.2">
      <c r="C250" s="2"/>
      <c r="D250" s="2"/>
      <c r="E250" s="2"/>
      <c r="F250" s="2"/>
    </row>
    <row r="251" spans="3:6" x14ac:dyDescent="0.2">
      <c r="C251" s="2"/>
      <c r="D251" s="2"/>
      <c r="E251" s="2"/>
      <c r="F251" s="2"/>
    </row>
    <row r="252" spans="3:6" x14ac:dyDescent="0.2">
      <c r="C252" s="2"/>
      <c r="D252" s="2"/>
      <c r="E252" s="2"/>
      <c r="F252" s="2"/>
    </row>
    <row r="253" spans="3:6" x14ac:dyDescent="0.2">
      <c r="C253" s="2"/>
      <c r="D253" s="2"/>
      <c r="E253" s="2"/>
      <c r="F253" s="2"/>
    </row>
    <row r="254" spans="3:6" x14ac:dyDescent="0.2">
      <c r="C254" s="2"/>
      <c r="D254" s="2"/>
      <c r="E254" s="2"/>
      <c r="F254" s="2"/>
    </row>
    <row r="255" spans="3:6" x14ac:dyDescent="0.2">
      <c r="C255" s="2"/>
      <c r="D255" s="2"/>
      <c r="E255" s="2"/>
      <c r="F255" s="2"/>
    </row>
    <row r="256" spans="3:6" x14ac:dyDescent="0.2">
      <c r="C256" s="2"/>
      <c r="D256" s="2"/>
      <c r="E256" s="2"/>
      <c r="F256" s="2"/>
    </row>
    <row r="257" spans="3:6" x14ac:dyDescent="0.2">
      <c r="C257" s="2"/>
      <c r="D257" s="2"/>
      <c r="E257" s="2"/>
      <c r="F257" s="2"/>
    </row>
    <row r="258" spans="3:6" x14ac:dyDescent="0.2">
      <c r="C258" s="2"/>
      <c r="D258" s="2"/>
      <c r="E258" s="2"/>
      <c r="F258" s="2"/>
    </row>
    <row r="259" spans="3:6" x14ac:dyDescent="0.2">
      <c r="C259" s="2"/>
      <c r="D259" s="2"/>
      <c r="E259" s="2"/>
      <c r="F259" s="2"/>
    </row>
    <row r="260" spans="3:6" x14ac:dyDescent="0.2">
      <c r="C260" s="2"/>
      <c r="D260" s="2"/>
      <c r="E260" s="2"/>
      <c r="F260" s="2"/>
    </row>
    <row r="261" spans="3:6" x14ac:dyDescent="0.2">
      <c r="C261" s="2"/>
      <c r="D261" s="2"/>
      <c r="E261" s="2"/>
      <c r="F261" s="2"/>
    </row>
    <row r="262" spans="3:6" x14ac:dyDescent="0.2">
      <c r="C262" s="2"/>
      <c r="D262" s="2"/>
      <c r="E262" s="2"/>
      <c r="F262" s="2"/>
    </row>
    <row r="263" spans="3:6" x14ac:dyDescent="0.2">
      <c r="C263" s="2"/>
      <c r="D263" s="2"/>
      <c r="E263" s="2"/>
      <c r="F263" s="2"/>
    </row>
    <row r="264" spans="3:6" x14ac:dyDescent="0.2">
      <c r="C264" s="2"/>
      <c r="D264" s="2"/>
      <c r="E264" s="2"/>
      <c r="F264" s="2"/>
    </row>
    <row r="265" spans="3:6" x14ac:dyDescent="0.2">
      <c r="C265" s="2"/>
      <c r="D265" s="2"/>
      <c r="E265" s="2"/>
      <c r="F265" s="2"/>
    </row>
    <row r="266" spans="3:6" x14ac:dyDescent="0.2">
      <c r="C266" s="2"/>
      <c r="D266" s="2"/>
      <c r="E266" s="2"/>
      <c r="F266" s="2"/>
    </row>
    <row r="267" spans="3:6" x14ac:dyDescent="0.2">
      <c r="C267" s="2"/>
      <c r="D267" s="2"/>
      <c r="E267" s="2"/>
      <c r="F267" s="2"/>
    </row>
    <row r="268" spans="3:6" x14ac:dyDescent="0.2">
      <c r="C268" s="2"/>
      <c r="D268" s="2"/>
      <c r="E268" s="2"/>
      <c r="F268" s="2"/>
    </row>
    <row r="269" spans="3:6" x14ac:dyDescent="0.2">
      <c r="C269" s="2"/>
      <c r="D269" s="2"/>
      <c r="E269" s="2"/>
      <c r="F269" s="2"/>
    </row>
    <row r="270" spans="3:6" x14ac:dyDescent="0.2">
      <c r="C270" s="2"/>
      <c r="D270" s="2"/>
      <c r="E270" s="2"/>
      <c r="F270" s="2"/>
    </row>
    <row r="271" spans="3:6" x14ac:dyDescent="0.2">
      <c r="C271" s="2"/>
      <c r="D271" s="2"/>
      <c r="E271" s="2"/>
      <c r="F271" s="2"/>
    </row>
    <row r="272" spans="3:6" x14ac:dyDescent="0.2">
      <c r="C272" s="2"/>
      <c r="D272" s="2"/>
      <c r="E272" s="2"/>
      <c r="F272" s="2"/>
    </row>
    <row r="273" spans="3:6" x14ac:dyDescent="0.2">
      <c r="C273" s="2"/>
      <c r="D273" s="2"/>
      <c r="E273" s="2"/>
      <c r="F273" s="2"/>
    </row>
    <row r="274" spans="3:6" x14ac:dyDescent="0.2">
      <c r="C274" s="2"/>
      <c r="D274" s="2"/>
      <c r="E274" s="2"/>
      <c r="F274" s="2"/>
    </row>
    <row r="275" spans="3:6" x14ac:dyDescent="0.2">
      <c r="C275" s="2"/>
      <c r="D275" s="2"/>
      <c r="E275" s="2"/>
      <c r="F275" s="2"/>
    </row>
    <row r="276" spans="3:6" x14ac:dyDescent="0.2">
      <c r="C276" s="2"/>
      <c r="D276" s="2"/>
      <c r="E276" s="2"/>
      <c r="F276" s="2"/>
    </row>
    <row r="277" spans="3:6" x14ac:dyDescent="0.2">
      <c r="C277" s="2"/>
      <c r="D277" s="2"/>
      <c r="E277" s="2"/>
      <c r="F277" s="2"/>
    </row>
    <row r="278" spans="3:6" x14ac:dyDescent="0.2">
      <c r="C278" s="2"/>
      <c r="D278" s="2"/>
      <c r="E278" s="2"/>
      <c r="F278" s="2"/>
    </row>
    <row r="279" spans="3:6" x14ac:dyDescent="0.2">
      <c r="C279" s="2"/>
      <c r="D279" s="2"/>
      <c r="E279" s="2"/>
      <c r="F279" s="2"/>
    </row>
    <row r="280" spans="3:6" x14ac:dyDescent="0.2">
      <c r="C280" s="2"/>
      <c r="D280" s="2"/>
      <c r="E280" s="2"/>
      <c r="F280" s="2"/>
    </row>
    <row r="281" spans="3:6" x14ac:dyDescent="0.2">
      <c r="C281" s="2"/>
      <c r="D281" s="2"/>
      <c r="E281" s="2"/>
      <c r="F281" s="2"/>
    </row>
    <row r="282" spans="3:6" x14ac:dyDescent="0.2">
      <c r="C282" s="2"/>
      <c r="D282" s="2"/>
      <c r="E282" s="2"/>
      <c r="F282" s="2"/>
    </row>
    <row r="283" spans="3:6" x14ac:dyDescent="0.2">
      <c r="C283" s="2"/>
      <c r="D283" s="2"/>
      <c r="E283" s="2"/>
      <c r="F283" s="2"/>
    </row>
    <row r="284" spans="3:6" x14ac:dyDescent="0.2">
      <c r="C284" s="2"/>
      <c r="D284" s="2"/>
      <c r="E284" s="2"/>
      <c r="F284" s="2"/>
    </row>
    <row r="285" spans="3:6" x14ac:dyDescent="0.2">
      <c r="C285" s="2"/>
      <c r="D285" s="2"/>
      <c r="E285" s="2"/>
      <c r="F285" s="2"/>
    </row>
    <row r="286" spans="3:6" x14ac:dyDescent="0.2">
      <c r="C286" s="2"/>
      <c r="D286" s="2"/>
      <c r="E286" s="2"/>
      <c r="F286" s="2"/>
    </row>
    <row r="287" spans="3:6" x14ac:dyDescent="0.2">
      <c r="C287" s="2"/>
      <c r="D287" s="2"/>
      <c r="E287" s="2"/>
      <c r="F287" s="2"/>
    </row>
    <row r="288" spans="3:6" x14ac:dyDescent="0.2">
      <c r="C288" s="2"/>
      <c r="D288" s="2"/>
      <c r="E288" s="2"/>
      <c r="F288" s="2"/>
    </row>
    <row r="289" spans="3:6" x14ac:dyDescent="0.2">
      <c r="C289" s="2"/>
      <c r="D289" s="2"/>
      <c r="E289" s="2"/>
      <c r="F289" s="2"/>
    </row>
    <row r="290" spans="3:6" x14ac:dyDescent="0.2">
      <c r="C290" s="2"/>
      <c r="D290" s="2"/>
      <c r="E290" s="2"/>
      <c r="F290" s="2"/>
    </row>
    <row r="291" spans="3:6" x14ac:dyDescent="0.2">
      <c r="C291" s="2"/>
      <c r="D291" s="2"/>
      <c r="E291" s="2"/>
      <c r="F291" s="2"/>
    </row>
    <row r="292" spans="3:6" x14ac:dyDescent="0.2">
      <c r="C292" s="2"/>
      <c r="D292" s="2"/>
      <c r="E292" s="2"/>
      <c r="F292" s="2"/>
    </row>
    <row r="293" spans="3:6" x14ac:dyDescent="0.2">
      <c r="C293" s="2"/>
      <c r="D293" s="2"/>
      <c r="E293" s="2"/>
      <c r="F293" s="2"/>
    </row>
    <row r="294" spans="3:6" x14ac:dyDescent="0.2">
      <c r="C294" s="2"/>
      <c r="D294" s="2"/>
      <c r="E294" s="2"/>
      <c r="F294" s="2"/>
    </row>
    <row r="295" spans="3:6" x14ac:dyDescent="0.2">
      <c r="C295" s="2"/>
      <c r="D295" s="2"/>
      <c r="E295" s="2"/>
      <c r="F295" s="2"/>
    </row>
    <row r="296" spans="3:6" x14ac:dyDescent="0.2">
      <c r="C296" s="2"/>
      <c r="D296" s="2"/>
      <c r="E296" s="2"/>
      <c r="F296" s="2"/>
    </row>
    <row r="297" spans="3:6" x14ac:dyDescent="0.2">
      <c r="C297" s="2"/>
      <c r="D297" s="2"/>
      <c r="E297" s="2"/>
      <c r="F297" s="2"/>
    </row>
    <row r="298" spans="3:6" x14ac:dyDescent="0.2">
      <c r="C298" s="2"/>
      <c r="D298" s="2"/>
      <c r="E298" s="2"/>
      <c r="F298" s="2"/>
    </row>
    <row r="299" spans="3:6" x14ac:dyDescent="0.2">
      <c r="C299" s="2"/>
      <c r="D299" s="2"/>
      <c r="E299" s="2"/>
      <c r="F299" s="2"/>
    </row>
    <row r="300" spans="3:6" x14ac:dyDescent="0.2">
      <c r="C300" s="2"/>
      <c r="D300" s="2"/>
      <c r="E300" s="2"/>
      <c r="F300" s="2"/>
    </row>
    <row r="301" spans="3:6" x14ac:dyDescent="0.2">
      <c r="C301" s="2"/>
      <c r="D301" s="2"/>
      <c r="E301" s="2"/>
      <c r="F301" s="2"/>
    </row>
    <row r="302" spans="3:6" x14ac:dyDescent="0.2">
      <c r="C302" s="2"/>
      <c r="D302" s="2"/>
      <c r="E302" s="2"/>
      <c r="F302" s="2"/>
    </row>
    <row r="303" spans="3:6" x14ac:dyDescent="0.2">
      <c r="C303" s="2"/>
      <c r="D303" s="2"/>
      <c r="E303" s="2"/>
      <c r="F303" s="2"/>
    </row>
    <row r="304" spans="3:6" x14ac:dyDescent="0.2">
      <c r="C304" s="2"/>
      <c r="D304" s="2"/>
      <c r="E304" s="2"/>
      <c r="F304" s="2"/>
    </row>
    <row r="305" spans="3:6" x14ac:dyDescent="0.2">
      <c r="C305" s="2"/>
      <c r="D305" s="2"/>
      <c r="E305" s="2"/>
      <c r="F305" s="2"/>
    </row>
    <row r="306" spans="3:6" x14ac:dyDescent="0.2">
      <c r="C306" s="2"/>
      <c r="D306" s="2"/>
      <c r="E306" s="2"/>
      <c r="F306" s="2"/>
    </row>
    <row r="307" spans="3:6" x14ac:dyDescent="0.2">
      <c r="C307" s="2"/>
      <c r="D307" s="2"/>
      <c r="E307" s="2"/>
      <c r="F307" s="2"/>
    </row>
    <row r="308" spans="3:6" x14ac:dyDescent="0.2">
      <c r="C308" s="2"/>
      <c r="D308" s="2"/>
      <c r="E308" s="2"/>
      <c r="F308" s="2"/>
    </row>
    <row r="309" spans="3:6" x14ac:dyDescent="0.2">
      <c r="C309" s="2"/>
      <c r="D309" s="2"/>
      <c r="E309" s="2"/>
      <c r="F309" s="2"/>
    </row>
    <row r="310" spans="3:6" x14ac:dyDescent="0.2">
      <c r="C310" s="2"/>
      <c r="D310" s="2"/>
      <c r="E310" s="2"/>
      <c r="F310" s="2"/>
    </row>
    <row r="311" spans="3:6" x14ac:dyDescent="0.2">
      <c r="C311" s="2"/>
      <c r="D311" s="2"/>
      <c r="E311" s="2"/>
      <c r="F311" s="2"/>
    </row>
    <row r="312" spans="3:6" x14ac:dyDescent="0.2">
      <c r="C312" s="2"/>
      <c r="D312" s="2"/>
      <c r="E312" s="2"/>
      <c r="F312" s="2"/>
    </row>
    <row r="313" spans="3:6" x14ac:dyDescent="0.2">
      <c r="C313" s="2"/>
      <c r="D313" s="2"/>
      <c r="E313" s="2"/>
      <c r="F313" s="2"/>
    </row>
    <row r="314" spans="3:6" x14ac:dyDescent="0.2">
      <c r="C314" s="2"/>
      <c r="D314" s="2"/>
      <c r="E314" s="2"/>
      <c r="F314" s="2"/>
    </row>
    <row r="315" spans="3:6" x14ac:dyDescent="0.2">
      <c r="C315" s="2"/>
      <c r="D315" s="2"/>
      <c r="E315" s="2"/>
      <c r="F315" s="2"/>
    </row>
    <row r="316" spans="3:6" x14ac:dyDescent="0.2">
      <c r="C316" s="2"/>
      <c r="D316" s="2"/>
      <c r="E316" s="2"/>
      <c r="F316" s="2"/>
    </row>
    <row r="317" spans="3:6" x14ac:dyDescent="0.2">
      <c r="C317" s="2"/>
      <c r="D317" s="2"/>
      <c r="E317" s="2"/>
      <c r="F317" s="2"/>
    </row>
    <row r="318" spans="3:6" x14ac:dyDescent="0.2">
      <c r="C318" s="2"/>
      <c r="D318" s="2"/>
      <c r="E318" s="2"/>
      <c r="F318" s="2"/>
    </row>
    <row r="319" spans="3:6" x14ac:dyDescent="0.2">
      <c r="C319" s="2"/>
      <c r="D319" s="2"/>
      <c r="E319" s="2"/>
      <c r="F319" s="2"/>
    </row>
    <row r="320" spans="3:6" x14ac:dyDescent="0.2">
      <c r="C320" s="2"/>
      <c r="D320" s="2"/>
      <c r="E320" s="2"/>
      <c r="F320" s="2"/>
    </row>
    <row r="321" spans="3:6" x14ac:dyDescent="0.2">
      <c r="C321" s="2"/>
      <c r="D321" s="2"/>
      <c r="E321" s="2"/>
      <c r="F321" s="2"/>
    </row>
    <row r="322" spans="3:6" x14ac:dyDescent="0.2">
      <c r="C322" s="2"/>
      <c r="D322" s="2"/>
      <c r="E322" s="2"/>
      <c r="F322" s="2"/>
    </row>
    <row r="323" spans="3:6" x14ac:dyDescent="0.2">
      <c r="C323" s="2"/>
      <c r="D323" s="2"/>
      <c r="E323" s="2"/>
      <c r="F323" s="2"/>
    </row>
    <row r="324" spans="3:6" x14ac:dyDescent="0.2">
      <c r="C324" s="2"/>
      <c r="D324" s="2"/>
      <c r="E324" s="2"/>
      <c r="F324" s="2"/>
    </row>
    <row r="325" spans="3:6" x14ac:dyDescent="0.2">
      <c r="C325" s="2"/>
      <c r="D325" s="2"/>
      <c r="E325" s="2"/>
      <c r="F325" s="2"/>
    </row>
    <row r="326" spans="3:6" x14ac:dyDescent="0.2">
      <c r="C326" s="2"/>
      <c r="D326" s="2"/>
      <c r="E326" s="2"/>
      <c r="F326" s="2"/>
    </row>
    <row r="327" spans="3:6" x14ac:dyDescent="0.2">
      <c r="C327" s="2"/>
      <c r="D327" s="2"/>
      <c r="E327" s="2"/>
      <c r="F327" s="2"/>
    </row>
    <row r="328" spans="3:6" x14ac:dyDescent="0.2">
      <c r="C328" s="2"/>
      <c r="D328" s="2"/>
      <c r="E328" s="2"/>
      <c r="F328" s="2"/>
    </row>
    <row r="329" spans="3:6" x14ac:dyDescent="0.2">
      <c r="C329" s="2"/>
      <c r="D329" s="2"/>
      <c r="E329" s="2"/>
      <c r="F329" s="2"/>
    </row>
    <row r="330" spans="3:6" x14ac:dyDescent="0.2">
      <c r="C330" s="2"/>
      <c r="D330" s="2"/>
      <c r="E330" s="2"/>
      <c r="F330" s="2"/>
    </row>
    <row r="331" spans="3:6" x14ac:dyDescent="0.2">
      <c r="C331" s="2"/>
      <c r="D331" s="2"/>
      <c r="E331" s="2"/>
      <c r="F331" s="2"/>
    </row>
    <row r="332" spans="3:6" x14ac:dyDescent="0.2">
      <c r="C332" s="2"/>
      <c r="D332" s="2"/>
      <c r="E332" s="2"/>
      <c r="F332" s="2"/>
    </row>
    <row r="333" spans="3:6" x14ac:dyDescent="0.2">
      <c r="C333" s="2"/>
      <c r="D333" s="2"/>
      <c r="E333" s="2"/>
      <c r="F333" s="2"/>
    </row>
    <row r="334" spans="3:6" x14ac:dyDescent="0.2">
      <c r="C334" s="2"/>
      <c r="D334" s="2"/>
      <c r="E334" s="2"/>
      <c r="F334" s="2"/>
    </row>
    <row r="335" spans="3:6" x14ac:dyDescent="0.2">
      <c r="C335" s="2"/>
      <c r="D335" s="2"/>
      <c r="E335" s="2"/>
      <c r="F335" s="2"/>
    </row>
    <row r="336" spans="3:6" x14ac:dyDescent="0.2">
      <c r="C336" s="2"/>
      <c r="D336" s="2"/>
      <c r="E336" s="2"/>
      <c r="F336" s="2"/>
    </row>
    <row r="337" spans="3:6" x14ac:dyDescent="0.2">
      <c r="C337" s="2"/>
      <c r="D337" s="2"/>
      <c r="E337" s="2"/>
      <c r="F337" s="2"/>
    </row>
    <row r="338" spans="3:6" x14ac:dyDescent="0.2">
      <c r="C338" s="2"/>
      <c r="D338" s="2"/>
      <c r="E338" s="2"/>
      <c r="F338" s="2"/>
    </row>
    <row r="339" spans="3:6" x14ac:dyDescent="0.2">
      <c r="C339" s="2"/>
      <c r="D339" s="2"/>
      <c r="E339" s="2"/>
      <c r="F339" s="2"/>
    </row>
    <row r="340" spans="3:6" x14ac:dyDescent="0.2">
      <c r="C340" s="2"/>
      <c r="D340" s="2"/>
      <c r="E340" s="2"/>
      <c r="F340" s="2"/>
    </row>
    <row r="341" spans="3:6" x14ac:dyDescent="0.2">
      <c r="C341" s="2"/>
      <c r="D341" s="2"/>
      <c r="E341" s="2"/>
      <c r="F341" s="2"/>
    </row>
    <row r="342" spans="3:6" x14ac:dyDescent="0.2">
      <c r="C342" s="2"/>
      <c r="D342" s="2"/>
      <c r="E342" s="2"/>
      <c r="F342" s="2"/>
    </row>
    <row r="343" spans="3:6" x14ac:dyDescent="0.2">
      <c r="C343" s="2"/>
      <c r="D343" s="2"/>
      <c r="E343" s="2"/>
      <c r="F343" s="2"/>
    </row>
    <row r="344" spans="3:6" x14ac:dyDescent="0.2">
      <c r="C344" s="2"/>
      <c r="D344" s="2"/>
      <c r="E344" s="2"/>
      <c r="F344" s="2"/>
    </row>
    <row r="345" spans="3:6" x14ac:dyDescent="0.2">
      <c r="C345" s="2"/>
      <c r="D345" s="2"/>
      <c r="E345" s="2"/>
      <c r="F345" s="2"/>
    </row>
    <row r="346" spans="3:6" x14ac:dyDescent="0.2">
      <c r="C346" s="2"/>
      <c r="D346" s="2"/>
      <c r="E346" s="2"/>
      <c r="F346" s="2"/>
    </row>
    <row r="347" spans="3:6" x14ac:dyDescent="0.2">
      <c r="C347" s="2"/>
      <c r="D347" s="2"/>
      <c r="E347" s="2"/>
      <c r="F347" s="2"/>
    </row>
    <row r="348" spans="3:6" x14ac:dyDescent="0.2">
      <c r="C348" s="2"/>
      <c r="D348" s="2"/>
      <c r="E348" s="2"/>
      <c r="F348" s="2"/>
    </row>
    <row r="349" spans="3:6" x14ac:dyDescent="0.2">
      <c r="C349" s="2"/>
      <c r="D349" s="2"/>
      <c r="E349" s="2"/>
      <c r="F349" s="2"/>
    </row>
    <row r="350" spans="3:6" x14ac:dyDescent="0.2">
      <c r="C350" s="2"/>
      <c r="D350" s="2"/>
      <c r="E350" s="2"/>
      <c r="F350" s="2"/>
    </row>
    <row r="351" spans="3:6" x14ac:dyDescent="0.2">
      <c r="C351" s="2"/>
      <c r="D351" s="2"/>
      <c r="E351" s="2"/>
      <c r="F351" s="2"/>
    </row>
    <row r="352" spans="3:6" x14ac:dyDescent="0.2">
      <c r="C352" s="2"/>
      <c r="D352" s="2"/>
      <c r="E352" s="2"/>
      <c r="F352" s="2"/>
    </row>
    <row r="353" spans="3:6" x14ac:dyDescent="0.2">
      <c r="C353" s="2"/>
      <c r="D353" s="2"/>
      <c r="E353" s="2"/>
      <c r="F353" s="2"/>
    </row>
    <row r="354" spans="3:6" x14ac:dyDescent="0.2">
      <c r="C354" s="2"/>
      <c r="D354" s="2"/>
      <c r="E354" s="2"/>
      <c r="F354" s="2"/>
    </row>
    <row r="355" spans="3:6" x14ac:dyDescent="0.2">
      <c r="C355" s="2"/>
      <c r="D355" s="2"/>
      <c r="E355" s="2"/>
      <c r="F355" s="2"/>
    </row>
    <row r="356" spans="3:6" x14ac:dyDescent="0.2">
      <c r="C356" s="2"/>
      <c r="D356" s="2"/>
      <c r="E356" s="2"/>
      <c r="F356" s="2"/>
    </row>
    <row r="357" spans="3:6" x14ac:dyDescent="0.2">
      <c r="C357" s="2"/>
      <c r="D357" s="2"/>
      <c r="E357" s="2"/>
      <c r="F357" s="2"/>
    </row>
    <row r="358" spans="3:6" x14ac:dyDescent="0.2">
      <c r="C358" s="2"/>
      <c r="D358" s="2"/>
      <c r="E358" s="2"/>
      <c r="F358" s="2"/>
    </row>
    <row r="359" spans="3:6" x14ac:dyDescent="0.2">
      <c r="C359" s="2"/>
      <c r="D359" s="2"/>
      <c r="E359" s="2"/>
      <c r="F359" s="2"/>
    </row>
    <row r="360" spans="3:6" x14ac:dyDescent="0.2">
      <c r="C360" s="2"/>
      <c r="D360" s="2"/>
      <c r="E360" s="2"/>
      <c r="F360" s="2"/>
    </row>
    <row r="361" spans="3:6" x14ac:dyDescent="0.2">
      <c r="C361" s="2"/>
      <c r="D361" s="2"/>
      <c r="E361" s="2"/>
      <c r="F361" s="2"/>
    </row>
    <row r="362" spans="3:6" x14ac:dyDescent="0.2">
      <c r="C362" s="2"/>
      <c r="D362" s="2"/>
      <c r="E362" s="2"/>
      <c r="F362" s="2"/>
    </row>
    <row r="363" spans="3:6" x14ac:dyDescent="0.2">
      <c r="C363" s="2"/>
      <c r="D363" s="2"/>
      <c r="E363" s="2"/>
      <c r="F363" s="2"/>
    </row>
    <row r="364" spans="3:6" x14ac:dyDescent="0.2">
      <c r="C364" s="2"/>
      <c r="D364" s="2"/>
      <c r="E364" s="2"/>
      <c r="F364" s="2"/>
    </row>
    <row r="365" spans="3:6" x14ac:dyDescent="0.2">
      <c r="C365" s="2"/>
      <c r="D365" s="2"/>
      <c r="E365" s="2"/>
      <c r="F365" s="2"/>
    </row>
    <row r="366" spans="3:6" x14ac:dyDescent="0.2">
      <c r="C366" s="2"/>
      <c r="D366" s="2"/>
      <c r="E366" s="2"/>
      <c r="F366" s="2"/>
    </row>
    <row r="367" spans="3:6" x14ac:dyDescent="0.2">
      <c r="C367" s="2"/>
      <c r="D367" s="2"/>
      <c r="E367" s="2"/>
      <c r="F367" s="2"/>
    </row>
    <row r="368" spans="3:6" x14ac:dyDescent="0.2">
      <c r="C368" s="2"/>
      <c r="D368" s="2"/>
      <c r="E368" s="2"/>
      <c r="F368" s="2"/>
    </row>
    <row r="369" spans="3:6" x14ac:dyDescent="0.2">
      <c r="C369" s="2"/>
      <c r="D369" s="2"/>
      <c r="E369" s="2"/>
      <c r="F369" s="2"/>
    </row>
    <row r="370" spans="3:6" x14ac:dyDescent="0.2">
      <c r="C370" s="2"/>
      <c r="D370" s="2"/>
      <c r="E370" s="2"/>
      <c r="F370" s="2"/>
    </row>
    <row r="371" spans="3:6" x14ac:dyDescent="0.2">
      <c r="C371" s="2"/>
      <c r="D371" s="2"/>
      <c r="E371" s="2"/>
      <c r="F371" s="2"/>
    </row>
    <row r="372" spans="3:6" x14ac:dyDescent="0.2">
      <c r="C372" s="2"/>
      <c r="D372" s="2"/>
      <c r="E372" s="2"/>
      <c r="F372" s="2"/>
    </row>
    <row r="373" spans="3:6" x14ac:dyDescent="0.2">
      <c r="C373" s="2"/>
      <c r="D373" s="2"/>
      <c r="E373" s="2"/>
      <c r="F373" s="2"/>
    </row>
    <row r="374" spans="3:6" x14ac:dyDescent="0.2">
      <c r="C374" s="2"/>
      <c r="D374" s="2"/>
      <c r="E374" s="2"/>
      <c r="F374" s="2"/>
    </row>
    <row r="375" spans="3:6" x14ac:dyDescent="0.2">
      <c r="C375" s="2"/>
      <c r="D375" s="2"/>
      <c r="E375" s="2"/>
      <c r="F375" s="2"/>
    </row>
    <row r="376" spans="3:6" x14ac:dyDescent="0.2">
      <c r="C376" s="2"/>
      <c r="D376" s="2"/>
      <c r="E376" s="2"/>
      <c r="F376" s="2"/>
    </row>
    <row r="377" spans="3:6" x14ac:dyDescent="0.2">
      <c r="C377" s="2"/>
      <c r="D377" s="2"/>
      <c r="E377" s="2"/>
      <c r="F377" s="2"/>
    </row>
    <row r="378" spans="3:6" x14ac:dyDescent="0.2">
      <c r="C378" s="2"/>
      <c r="D378" s="2"/>
      <c r="E378" s="2"/>
      <c r="F378" s="2"/>
    </row>
    <row r="379" spans="3:6" x14ac:dyDescent="0.2">
      <c r="C379" s="2"/>
      <c r="D379" s="2"/>
      <c r="E379" s="2"/>
      <c r="F379" s="2"/>
    </row>
    <row r="380" spans="3:6" x14ac:dyDescent="0.2">
      <c r="C380" s="2"/>
      <c r="D380" s="2"/>
      <c r="E380" s="2"/>
      <c r="F380" s="2"/>
    </row>
    <row r="381" spans="3:6" x14ac:dyDescent="0.2">
      <c r="C381" s="2"/>
      <c r="D381" s="2"/>
      <c r="E381" s="2"/>
      <c r="F381" s="2"/>
    </row>
    <row r="382" spans="3:6" x14ac:dyDescent="0.2">
      <c r="C382" s="2"/>
      <c r="D382" s="2"/>
      <c r="E382" s="2"/>
      <c r="F382" s="2"/>
    </row>
    <row r="383" spans="3:6" x14ac:dyDescent="0.2">
      <c r="C383" s="2"/>
      <c r="D383" s="2"/>
      <c r="E383" s="2"/>
      <c r="F383" s="2"/>
    </row>
    <row r="384" spans="3:6" x14ac:dyDescent="0.2">
      <c r="C384" s="2"/>
      <c r="D384" s="2"/>
      <c r="E384" s="2"/>
      <c r="F384" s="2"/>
    </row>
    <row r="385" spans="3:6" x14ac:dyDescent="0.2">
      <c r="C385" s="2"/>
      <c r="D385" s="2"/>
      <c r="E385" s="2"/>
      <c r="F385" s="2"/>
    </row>
    <row r="386" spans="3:6" x14ac:dyDescent="0.2">
      <c r="C386" s="2"/>
      <c r="D386" s="2"/>
      <c r="E386" s="2"/>
      <c r="F386" s="2"/>
    </row>
    <row r="387" spans="3:6" x14ac:dyDescent="0.2">
      <c r="C387" s="2"/>
      <c r="D387" s="2"/>
      <c r="E387" s="2"/>
      <c r="F387" s="2"/>
    </row>
    <row r="388" spans="3:6" x14ac:dyDescent="0.2">
      <c r="C388" s="2"/>
      <c r="D388" s="2"/>
      <c r="E388" s="2"/>
      <c r="F388" s="2"/>
    </row>
    <row r="389" spans="3:6" x14ac:dyDescent="0.2">
      <c r="C389" s="2"/>
      <c r="D389" s="2"/>
      <c r="E389" s="2"/>
      <c r="F389" s="2"/>
    </row>
    <row r="390" spans="3:6" x14ac:dyDescent="0.2">
      <c r="C390" s="2"/>
      <c r="D390" s="2"/>
      <c r="E390" s="2"/>
      <c r="F390" s="2"/>
    </row>
    <row r="391" spans="3:6" x14ac:dyDescent="0.2">
      <c r="C391" s="2"/>
      <c r="D391" s="2"/>
      <c r="E391" s="2"/>
      <c r="F391" s="2"/>
    </row>
    <row r="392" spans="3:6" x14ac:dyDescent="0.2">
      <c r="C392" s="2"/>
      <c r="D392" s="2"/>
      <c r="E392" s="2"/>
      <c r="F392" s="2"/>
    </row>
    <row r="393" spans="3:6" x14ac:dyDescent="0.2">
      <c r="C393" s="2"/>
      <c r="D393" s="2"/>
      <c r="E393" s="2"/>
      <c r="F393" s="2"/>
    </row>
    <row r="394" spans="3:6" x14ac:dyDescent="0.2">
      <c r="C394" s="2"/>
      <c r="D394" s="2"/>
      <c r="E394" s="2"/>
      <c r="F394" s="2"/>
    </row>
    <row r="395" spans="3:6" x14ac:dyDescent="0.2">
      <c r="C395" s="2"/>
      <c r="D395" s="2"/>
      <c r="E395" s="2"/>
      <c r="F395" s="2"/>
    </row>
    <row r="396" spans="3:6" x14ac:dyDescent="0.2">
      <c r="C396" s="2"/>
      <c r="D396" s="2"/>
      <c r="E396" s="2"/>
      <c r="F396" s="2"/>
    </row>
    <row r="397" spans="3:6" x14ac:dyDescent="0.2">
      <c r="C397" s="2"/>
      <c r="D397" s="2"/>
      <c r="E397" s="2"/>
      <c r="F397" s="2"/>
    </row>
    <row r="398" spans="3:6" x14ac:dyDescent="0.2">
      <c r="C398" s="2"/>
      <c r="D398" s="2"/>
      <c r="E398" s="2"/>
      <c r="F398" s="2"/>
    </row>
    <row r="399" spans="3:6" x14ac:dyDescent="0.2">
      <c r="C399" s="2"/>
      <c r="D399" s="2"/>
      <c r="E399" s="2"/>
      <c r="F399" s="2"/>
    </row>
    <row r="400" spans="3:6" x14ac:dyDescent="0.2">
      <c r="C400" s="2"/>
      <c r="D400" s="2"/>
      <c r="E400" s="2"/>
      <c r="F400" s="2"/>
    </row>
    <row r="401" spans="3:6" x14ac:dyDescent="0.2">
      <c r="C401" s="2"/>
      <c r="D401" s="2"/>
      <c r="E401" s="2"/>
      <c r="F401" s="2"/>
    </row>
    <row r="402" spans="3:6" x14ac:dyDescent="0.2">
      <c r="C402" s="2"/>
      <c r="D402" s="2"/>
      <c r="E402" s="2"/>
      <c r="F402" s="2"/>
    </row>
    <row r="403" spans="3:6" x14ac:dyDescent="0.2">
      <c r="C403" s="2"/>
      <c r="D403" s="2"/>
      <c r="E403" s="2"/>
      <c r="F403" s="2"/>
    </row>
    <row r="404" spans="3:6" x14ac:dyDescent="0.2">
      <c r="C404" s="2"/>
      <c r="D404" s="2"/>
      <c r="E404" s="2"/>
      <c r="F404" s="2"/>
    </row>
    <row r="405" spans="3:6" x14ac:dyDescent="0.2">
      <c r="C405" s="2"/>
      <c r="D405" s="2"/>
      <c r="E405" s="2"/>
      <c r="F405" s="2"/>
    </row>
    <row r="406" spans="3:6" x14ac:dyDescent="0.2">
      <c r="C406" s="2"/>
      <c r="D406" s="2"/>
      <c r="E406" s="2"/>
      <c r="F406" s="2"/>
    </row>
    <row r="407" spans="3:6" x14ac:dyDescent="0.2">
      <c r="C407" s="2"/>
      <c r="D407" s="2"/>
      <c r="E407" s="2"/>
      <c r="F407" s="2"/>
    </row>
    <row r="408" spans="3:6" x14ac:dyDescent="0.2">
      <c r="C408" s="2"/>
      <c r="D408" s="2"/>
      <c r="E408" s="2"/>
      <c r="F408" s="2"/>
    </row>
    <row r="409" spans="3:6" x14ac:dyDescent="0.2">
      <c r="C409" s="2"/>
      <c r="D409" s="2"/>
      <c r="E409" s="2"/>
      <c r="F409" s="2"/>
    </row>
    <row r="410" spans="3:6" x14ac:dyDescent="0.2">
      <c r="C410" s="2"/>
      <c r="D410" s="2"/>
      <c r="E410" s="2"/>
      <c r="F410" s="2"/>
    </row>
    <row r="411" spans="3:6" x14ac:dyDescent="0.2">
      <c r="C411" s="2"/>
      <c r="D411" s="2"/>
      <c r="E411" s="2"/>
      <c r="F411" s="2"/>
    </row>
    <row r="412" spans="3:6" x14ac:dyDescent="0.2">
      <c r="C412" s="2"/>
      <c r="D412" s="2"/>
      <c r="E412" s="2"/>
      <c r="F412" s="2"/>
    </row>
    <row r="413" spans="3:6" x14ac:dyDescent="0.2">
      <c r="C413" s="2"/>
      <c r="D413" s="2"/>
      <c r="E413" s="2"/>
      <c r="F413" s="2"/>
    </row>
    <row r="414" spans="3:6" x14ac:dyDescent="0.2">
      <c r="C414" s="2"/>
      <c r="D414" s="2"/>
      <c r="E414" s="2"/>
      <c r="F414" s="2"/>
    </row>
    <row r="415" spans="3:6" x14ac:dyDescent="0.2">
      <c r="C415" s="2"/>
      <c r="D415" s="2"/>
      <c r="E415" s="2"/>
      <c r="F415" s="2"/>
    </row>
    <row r="416" spans="3:6" x14ac:dyDescent="0.2">
      <c r="C416" s="2"/>
      <c r="D416" s="2"/>
      <c r="E416" s="2"/>
      <c r="F416" s="2"/>
    </row>
    <row r="417" spans="3:6" x14ac:dyDescent="0.2">
      <c r="C417" s="2"/>
      <c r="D417" s="2"/>
      <c r="E417" s="2"/>
      <c r="F417" s="2"/>
    </row>
    <row r="418" spans="3:6" x14ac:dyDescent="0.2">
      <c r="C418" s="2"/>
      <c r="D418" s="2"/>
      <c r="E418" s="2"/>
      <c r="F418" s="2"/>
    </row>
    <row r="419" spans="3:6" x14ac:dyDescent="0.2">
      <c r="C419" s="2"/>
      <c r="D419" s="2"/>
      <c r="E419" s="2"/>
      <c r="F419" s="2"/>
    </row>
    <row r="420" spans="3:6" x14ac:dyDescent="0.2">
      <c r="C420" s="2"/>
      <c r="D420" s="2"/>
      <c r="E420" s="2"/>
      <c r="F420" s="2"/>
    </row>
    <row r="421" spans="3:6" x14ac:dyDescent="0.2">
      <c r="C421" s="2"/>
      <c r="D421" s="2"/>
      <c r="E421" s="2"/>
      <c r="F421" s="2"/>
    </row>
    <row r="422" spans="3:6" x14ac:dyDescent="0.2">
      <c r="C422" s="2"/>
      <c r="D422" s="2"/>
      <c r="E422" s="2"/>
      <c r="F422" s="2"/>
    </row>
    <row r="423" spans="3:6" x14ac:dyDescent="0.2">
      <c r="C423" s="2"/>
      <c r="D423" s="2"/>
      <c r="E423" s="2"/>
      <c r="F423" s="2"/>
    </row>
    <row r="424" spans="3:6" x14ac:dyDescent="0.2">
      <c r="C424" s="2"/>
      <c r="D424" s="2"/>
      <c r="E424" s="2"/>
      <c r="F424" s="2"/>
    </row>
    <row r="425" spans="3:6" x14ac:dyDescent="0.2">
      <c r="C425" s="2"/>
      <c r="D425" s="2"/>
      <c r="E425" s="2"/>
      <c r="F425" s="2"/>
    </row>
    <row r="426" spans="3:6" x14ac:dyDescent="0.2">
      <c r="C426" s="2"/>
      <c r="D426" s="2"/>
      <c r="E426" s="2"/>
      <c r="F426" s="2"/>
    </row>
    <row r="427" spans="3:6" x14ac:dyDescent="0.2">
      <c r="C427" s="2"/>
      <c r="D427" s="2"/>
      <c r="E427" s="2"/>
      <c r="F427" s="2"/>
    </row>
    <row r="428" spans="3:6" x14ac:dyDescent="0.2">
      <c r="C428" s="2"/>
      <c r="D428" s="2"/>
      <c r="E428" s="2"/>
      <c r="F428" s="2"/>
    </row>
    <row r="429" spans="3:6" x14ac:dyDescent="0.2">
      <c r="C429" s="2"/>
      <c r="D429" s="2"/>
      <c r="E429" s="2"/>
      <c r="F429" s="2"/>
    </row>
    <row r="430" spans="3:6" x14ac:dyDescent="0.2">
      <c r="C430" s="2"/>
      <c r="D430" s="2"/>
      <c r="E430" s="2"/>
      <c r="F430" s="2"/>
    </row>
    <row r="431" spans="3:6" x14ac:dyDescent="0.2">
      <c r="C431" s="2"/>
      <c r="D431" s="2"/>
      <c r="E431" s="2"/>
      <c r="F431" s="2"/>
    </row>
    <row r="432" spans="3:6" x14ac:dyDescent="0.2">
      <c r="C432" s="2"/>
      <c r="D432" s="2"/>
      <c r="E432" s="2"/>
      <c r="F432" s="2"/>
    </row>
    <row r="433" spans="3:6" x14ac:dyDescent="0.2">
      <c r="C433" s="2"/>
      <c r="D433" s="2"/>
      <c r="E433" s="2"/>
      <c r="F433" s="2"/>
    </row>
    <row r="434" spans="3:6" x14ac:dyDescent="0.2">
      <c r="C434" s="2"/>
      <c r="D434" s="2"/>
      <c r="E434" s="2"/>
      <c r="F434" s="2"/>
    </row>
    <row r="435" spans="3:6" x14ac:dyDescent="0.2">
      <c r="C435" s="2"/>
      <c r="D435" s="2"/>
      <c r="E435" s="2"/>
      <c r="F435" s="2"/>
    </row>
    <row r="436" spans="3:6" x14ac:dyDescent="0.2">
      <c r="C436" s="2"/>
      <c r="D436" s="2"/>
      <c r="E436" s="2"/>
      <c r="F436" s="2"/>
    </row>
    <row r="437" spans="3:6" x14ac:dyDescent="0.2">
      <c r="C437" s="2"/>
      <c r="D437" s="2"/>
      <c r="E437" s="2"/>
      <c r="F437" s="2"/>
    </row>
    <row r="438" spans="3:6" x14ac:dyDescent="0.2">
      <c r="C438" s="2"/>
      <c r="D438" s="2"/>
      <c r="E438" s="2"/>
      <c r="F438" s="2"/>
    </row>
    <row r="439" spans="3:6" x14ac:dyDescent="0.2">
      <c r="C439" s="2"/>
      <c r="D439" s="2"/>
      <c r="E439" s="2"/>
      <c r="F439" s="2"/>
    </row>
    <row r="440" spans="3:6" x14ac:dyDescent="0.2">
      <c r="C440" s="2"/>
      <c r="D440" s="2"/>
      <c r="E440" s="2"/>
      <c r="F440" s="2"/>
    </row>
    <row r="441" spans="3:6" x14ac:dyDescent="0.2">
      <c r="C441" s="2"/>
      <c r="D441" s="2"/>
      <c r="E441" s="2"/>
      <c r="F441" s="2"/>
    </row>
    <row r="442" spans="3:6" x14ac:dyDescent="0.2">
      <c r="C442" s="2"/>
      <c r="D442" s="2"/>
      <c r="E442" s="2"/>
      <c r="F442" s="2"/>
    </row>
    <row r="443" spans="3:6" x14ac:dyDescent="0.2">
      <c r="C443" s="2"/>
      <c r="D443" s="2"/>
      <c r="E443" s="2"/>
      <c r="F443" s="2"/>
    </row>
    <row r="444" spans="3:6" x14ac:dyDescent="0.2">
      <c r="C444" s="2"/>
      <c r="D444" s="2"/>
      <c r="E444" s="2"/>
      <c r="F444" s="2"/>
    </row>
    <row r="445" spans="3:6" x14ac:dyDescent="0.2">
      <c r="C445" s="2"/>
      <c r="D445" s="2"/>
      <c r="E445" s="2"/>
      <c r="F445" s="2"/>
    </row>
    <row r="446" spans="3:6" x14ac:dyDescent="0.2">
      <c r="C446" s="2"/>
      <c r="D446" s="2"/>
      <c r="E446" s="2"/>
      <c r="F446" s="2"/>
    </row>
    <row r="447" spans="3:6" x14ac:dyDescent="0.2">
      <c r="C447" s="2"/>
      <c r="D447" s="2"/>
      <c r="E447" s="2"/>
      <c r="F447" s="2"/>
    </row>
    <row r="448" spans="3:6" x14ac:dyDescent="0.2">
      <c r="C448" s="2"/>
      <c r="D448" s="2"/>
      <c r="E448" s="2"/>
      <c r="F448" s="2"/>
    </row>
    <row r="449" spans="3:6" x14ac:dyDescent="0.2">
      <c r="C449" s="2"/>
      <c r="D449" s="2"/>
      <c r="E449" s="2"/>
      <c r="F449" s="2"/>
    </row>
    <row r="450" spans="3:6" x14ac:dyDescent="0.2">
      <c r="C450" s="2"/>
      <c r="D450" s="2"/>
      <c r="E450" s="2"/>
      <c r="F450" s="2"/>
    </row>
    <row r="451" spans="3:6" x14ac:dyDescent="0.2">
      <c r="C451" s="2"/>
      <c r="D451" s="2"/>
      <c r="E451" s="2"/>
      <c r="F451" s="2"/>
    </row>
    <row r="452" spans="3:6" x14ac:dyDescent="0.2">
      <c r="C452" s="2"/>
      <c r="D452" s="2"/>
      <c r="E452" s="2"/>
      <c r="F452" s="2"/>
    </row>
    <row r="453" spans="3:6" x14ac:dyDescent="0.2">
      <c r="C453" s="2"/>
      <c r="D453" s="2"/>
      <c r="E453" s="2"/>
      <c r="F453" s="2"/>
    </row>
    <row r="454" spans="3:6" x14ac:dyDescent="0.2">
      <c r="C454" s="2"/>
      <c r="D454" s="2"/>
      <c r="E454" s="2"/>
      <c r="F454" s="2"/>
    </row>
    <row r="455" spans="3:6" x14ac:dyDescent="0.2">
      <c r="C455" s="2"/>
      <c r="D455" s="2"/>
      <c r="E455" s="2"/>
      <c r="F455" s="2"/>
    </row>
    <row r="456" spans="3:6" x14ac:dyDescent="0.2">
      <c r="C456" s="2"/>
      <c r="D456" s="2"/>
      <c r="E456" s="2"/>
      <c r="F456" s="2"/>
    </row>
    <row r="457" spans="3:6" x14ac:dyDescent="0.2">
      <c r="C457" s="2"/>
      <c r="D457" s="2"/>
      <c r="E457" s="2"/>
      <c r="F457" s="2"/>
    </row>
    <row r="458" spans="3:6" x14ac:dyDescent="0.2">
      <c r="C458" s="2"/>
      <c r="D458" s="2"/>
      <c r="E458" s="2"/>
      <c r="F458" s="2"/>
    </row>
    <row r="459" spans="3:6" x14ac:dyDescent="0.2">
      <c r="C459" s="2"/>
      <c r="D459" s="2"/>
      <c r="E459" s="2"/>
      <c r="F459" s="2"/>
    </row>
    <row r="460" spans="3:6" x14ac:dyDescent="0.2">
      <c r="C460" s="2"/>
      <c r="D460" s="2"/>
      <c r="E460" s="2"/>
      <c r="F460" s="2"/>
    </row>
    <row r="461" spans="3:6" x14ac:dyDescent="0.2">
      <c r="C461" s="2"/>
      <c r="D461" s="2"/>
      <c r="E461" s="2"/>
      <c r="F461" s="2"/>
    </row>
    <row r="462" spans="3:6" x14ac:dyDescent="0.2">
      <c r="C462" s="2"/>
      <c r="D462" s="2"/>
      <c r="E462" s="2"/>
      <c r="F462" s="2"/>
    </row>
    <row r="463" spans="3:6" x14ac:dyDescent="0.2">
      <c r="C463" s="2"/>
      <c r="D463" s="2"/>
      <c r="E463" s="2"/>
      <c r="F463" s="2"/>
    </row>
    <row r="464" spans="3:6" x14ac:dyDescent="0.2">
      <c r="C464" s="2"/>
      <c r="D464" s="2"/>
      <c r="E464" s="2"/>
      <c r="F464" s="2"/>
    </row>
    <row r="465" spans="3:6" x14ac:dyDescent="0.2">
      <c r="C465" s="2"/>
      <c r="D465" s="2"/>
      <c r="E465" s="2"/>
      <c r="F465" s="2"/>
    </row>
    <row r="466" spans="3:6" x14ac:dyDescent="0.2">
      <c r="C466" s="2"/>
      <c r="D466" s="2"/>
      <c r="E466" s="2"/>
      <c r="F466" s="2"/>
    </row>
    <row r="467" spans="3:6" x14ac:dyDescent="0.2">
      <c r="C467" s="2"/>
      <c r="D467" s="2"/>
      <c r="E467" s="2"/>
      <c r="F467" s="2"/>
    </row>
    <row r="468" spans="3:6" x14ac:dyDescent="0.2">
      <c r="C468" s="2"/>
      <c r="D468" s="2"/>
      <c r="E468" s="2"/>
      <c r="F468" s="2"/>
    </row>
    <row r="469" spans="3:6" x14ac:dyDescent="0.2">
      <c r="C469" s="2"/>
      <c r="D469" s="2"/>
      <c r="E469" s="2"/>
      <c r="F469" s="2"/>
    </row>
    <row r="470" spans="3:6" x14ac:dyDescent="0.2">
      <c r="C470" s="2"/>
      <c r="D470" s="2"/>
      <c r="E470" s="2"/>
      <c r="F470" s="2"/>
    </row>
    <row r="471" spans="3:6" x14ac:dyDescent="0.2">
      <c r="C471" s="2"/>
      <c r="D471" s="2"/>
      <c r="E471" s="2"/>
      <c r="F471" s="2"/>
    </row>
    <row r="472" spans="3:6" x14ac:dyDescent="0.2">
      <c r="C472" s="2"/>
      <c r="D472" s="2"/>
      <c r="E472" s="2"/>
      <c r="F472" s="2"/>
    </row>
    <row r="473" spans="3:6" x14ac:dyDescent="0.2">
      <c r="C473" s="2"/>
      <c r="D473" s="2"/>
      <c r="E473" s="2"/>
      <c r="F473" s="2"/>
    </row>
    <row r="474" spans="3:6" x14ac:dyDescent="0.2">
      <c r="C474" s="2"/>
      <c r="D474" s="2"/>
      <c r="E474" s="2"/>
      <c r="F474" s="2"/>
    </row>
    <row r="475" spans="3:6" x14ac:dyDescent="0.2">
      <c r="C475" s="2"/>
      <c r="D475" s="2"/>
      <c r="E475" s="2"/>
      <c r="F475" s="2"/>
    </row>
    <row r="476" spans="3:6" x14ac:dyDescent="0.2">
      <c r="C476" s="2"/>
      <c r="D476" s="2"/>
      <c r="E476" s="2"/>
      <c r="F476" s="2"/>
    </row>
    <row r="477" spans="3:6" x14ac:dyDescent="0.2">
      <c r="C477" s="2"/>
      <c r="D477" s="2"/>
      <c r="E477" s="2"/>
      <c r="F477" s="2"/>
    </row>
    <row r="478" spans="3:6" x14ac:dyDescent="0.2">
      <c r="C478" s="2"/>
      <c r="D478" s="2"/>
      <c r="E478" s="2"/>
      <c r="F478" s="2"/>
    </row>
    <row r="479" spans="3:6" x14ac:dyDescent="0.2">
      <c r="C479" s="2"/>
      <c r="D479" s="2"/>
      <c r="E479" s="2"/>
      <c r="F479" s="2"/>
    </row>
    <row r="480" spans="3:6" x14ac:dyDescent="0.2">
      <c r="C480" s="2"/>
      <c r="D480" s="2"/>
      <c r="E480" s="2"/>
      <c r="F480" s="2"/>
    </row>
    <row r="481" spans="3:6" x14ac:dyDescent="0.2">
      <c r="C481" s="2"/>
      <c r="D481" s="2"/>
      <c r="E481" s="2"/>
      <c r="F481" s="2"/>
    </row>
    <row r="482" spans="3:6" x14ac:dyDescent="0.2">
      <c r="C482" s="2"/>
      <c r="D482" s="2"/>
      <c r="E482" s="2"/>
      <c r="F482" s="2"/>
    </row>
    <row r="483" spans="3:6" x14ac:dyDescent="0.2">
      <c r="C483" s="2"/>
      <c r="D483" s="2"/>
      <c r="E483" s="2"/>
      <c r="F483" s="2"/>
    </row>
    <row r="484" spans="3:6" x14ac:dyDescent="0.2">
      <c r="C484" s="2"/>
      <c r="D484" s="2"/>
      <c r="E484" s="2"/>
      <c r="F484" s="2"/>
    </row>
    <row r="485" spans="3:6" x14ac:dyDescent="0.2">
      <c r="C485" s="2"/>
      <c r="D485" s="2"/>
      <c r="E485" s="2"/>
      <c r="F485" s="2"/>
    </row>
    <row r="486" spans="3:6" x14ac:dyDescent="0.2">
      <c r="C486" s="2"/>
      <c r="D486" s="2"/>
      <c r="E486" s="2"/>
      <c r="F486" s="2"/>
    </row>
    <row r="487" spans="3:6" x14ac:dyDescent="0.2">
      <c r="C487" s="2"/>
      <c r="D487" s="2"/>
      <c r="E487" s="2"/>
      <c r="F487" s="2"/>
    </row>
    <row r="488" spans="3:6" x14ac:dyDescent="0.2">
      <c r="C488" s="2"/>
      <c r="D488" s="2"/>
      <c r="E488" s="2"/>
      <c r="F488" s="2"/>
    </row>
    <row r="489" spans="3:6" x14ac:dyDescent="0.2">
      <c r="C489" s="2"/>
      <c r="D489" s="2"/>
      <c r="E489" s="2"/>
      <c r="F489" s="2"/>
    </row>
    <row r="490" spans="3:6" x14ac:dyDescent="0.2">
      <c r="C490" s="2"/>
      <c r="D490" s="2"/>
      <c r="E490" s="2"/>
      <c r="F490" s="2"/>
    </row>
    <row r="491" spans="3:6" x14ac:dyDescent="0.2">
      <c r="C491" s="2"/>
      <c r="D491" s="2"/>
      <c r="E491" s="2"/>
      <c r="F491" s="2"/>
    </row>
    <row r="492" spans="3:6" x14ac:dyDescent="0.2">
      <c r="C492" s="2"/>
      <c r="D492" s="2"/>
      <c r="E492" s="2"/>
      <c r="F492" s="2"/>
    </row>
    <row r="493" spans="3:6" x14ac:dyDescent="0.2">
      <c r="C493" s="2"/>
      <c r="D493" s="2"/>
      <c r="E493" s="2"/>
      <c r="F493" s="2"/>
    </row>
    <row r="494" spans="3:6" x14ac:dyDescent="0.2">
      <c r="C494" s="2"/>
      <c r="D494" s="2"/>
      <c r="E494" s="2"/>
      <c r="F494" s="2"/>
    </row>
    <row r="495" spans="3:6" x14ac:dyDescent="0.2">
      <c r="C495" s="2"/>
      <c r="D495" s="2"/>
      <c r="E495" s="2"/>
      <c r="F495" s="2"/>
    </row>
    <row r="496" spans="3:6" x14ac:dyDescent="0.2">
      <c r="C496" s="2"/>
      <c r="D496" s="2"/>
      <c r="E496" s="2"/>
      <c r="F496" s="2"/>
    </row>
    <row r="497" spans="3:6" x14ac:dyDescent="0.2">
      <c r="C497" s="2"/>
      <c r="D497" s="2"/>
      <c r="E497" s="2"/>
      <c r="F497" s="2"/>
    </row>
    <row r="498" spans="3:6" x14ac:dyDescent="0.2">
      <c r="C498" s="2"/>
      <c r="D498" s="2"/>
      <c r="E498" s="2"/>
      <c r="F498" s="2"/>
    </row>
    <row r="499" spans="3:6" x14ac:dyDescent="0.2">
      <c r="C499" s="2"/>
      <c r="D499" s="2"/>
      <c r="E499" s="2"/>
      <c r="F499" s="2"/>
    </row>
    <row r="500" spans="3:6" x14ac:dyDescent="0.2">
      <c r="C500" s="2"/>
      <c r="D500" s="2"/>
      <c r="E500" s="2"/>
      <c r="F500" s="2"/>
    </row>
    <row r="501" spans="3:6" x14ac:dyDescent="0.2">
      <c r="C501" s="2"/>
      <c r="D501" s="2"/>
      <c r="E501" s="2"/>
      <c r="F501" s="2"/>
    </row>
    <row r="502" spans="3:6" x14ac:dyDescent="0.2">
      <c r="C502" s="2"/>
      <c r="D502" s="2"/>
      <c r="E502" s="2"/>
      <c r="F502" s="2"/>
    </row>
    <row r="503" spans="3:6" x14ac:dyDescent="0.2">
      <c r="C503" s="2"/>
      <c r="D503" s="2"/>
      <c r="E503" s="2"/>
      <c r="F503" s="2"/>
    </row>
    <row r="504" spans="3:6" x14ac:dyDescent="0.2">
      <c r="C504" s="2"/>
      <c r="D504" s="2"/>
      <c r="E504" s="2"/>
      <c r="F504" s="2"/>
    </row>
    <row r="505" spans="3:6" x14ac:dyDescent="0.2">
      <c r="C505" s="2"/>
      <c r="D505" s="2"/>
      <c r="E505" s="2"/>
      <c r="F505" s="2"/>
    </row>
    <row r="506" spans="3:6" x14ac:dyDescent="0.2">
      <c r="C506" s="2"/>
      <c r="D506" s="2"/>
      <c r="E506" s="2"/>
      <c r="F506" s="2"/>
    </row>
    <row r="507" spans="3:6" x14ac:dyDescent="0.2">
      <c r="C507" s="2"/>
      <c r="D507" s="2"/>
      <c r="E507" s="2"/>
      <c r="F507" s="2"/>
    </row>
    <row r="508" spans="3:6" x14ac:dyDescent="0.2">
      <c r="C508" s="2"/>
      <c r="D508" s="2"/>
      <c r="E508" s="2"/>
      <c r="F508" s="2"/>
    </row>
    <row r="509" spans="3:6" x14ac:dyDescent="0.2">
      <c r="C509" s="2"/>
      <c r="D509" s="2"/>
      <c r="E509" s="2"/>
      <c r="F509" s="2"/>
    </row>
    <row r="510" spans="3:6" x14ac:dyDescent="0.2">
      <c r="C510" s="2"/>
      <c r="D510" s="2"/>
      <c r="E510" s="2"/>
      <c r="F510" s="2"/>
    </row>
    <row r="511" spans="3:6" x14ac:dyDescent="0.2">
      <c r="C511" s="2"/>
      <c r="D511" s="2"/>
      <c r="E511" s="2"/>
      <c r="F511" s="2"/>
    </row>
    <row r="512" spans="3:6" x14ac:dyDescent="0.2">
      <c r="C512" s="2"/>
      <c r="D512" s="2"/>
      <c r="E512" s="2"/>
      <c r="F512" s="2"/>
    </row>
    <row r="513" spans="3:6" x14ac:dyDescent="0.2">
      <c r="C513" s="2"/>
      <c r="D513" s="2"/>
      <c r="E513" s="2"/>
      <c r="F513" s="2"/>
    </row>
    <row r="514" spans="3:6" x14ac:dyDescent="0.2">
      <c r="C514" s="2"/>
      <c r="D514" s="2"/>
      <c r="E514" s="2"/>
      <c r="F514" s="2"/>
    </row>
    <row r="515" spans="3:6" x14ac:dyDescent="0.2">
      <c r="C515" s="2"/>
      <c r="D515" s="2"/>
      <c r="E515" s="2"/>
      <c r="F515" s="2"/>
    </row>
    <row r="516" spans="3:6" x14ac:dyDescent="0.2">
      <c r="C516" s="2"/>
      <c r="D516" s="2"/>
      <c r="E516" s="2"/>
      <c r="F516" s="2"/>
    </row>
    <row r="517" spans="3:6" x14ac:dyDescent="0.2">
      <c r="C517" s="2"/>
      <c r="D517" s="2"/>
      <c r="E517" s="2"/>
      <c r="F517" s="2"/>
    </row>
    <row r="518" spans="3:6" x14ac:dyDescent="0.2">
      <c r="C518" s="2"/>
      <c r="D518" s="2"/>
      <c r="E518" s="2"/>
      <c r="F518" s="2"/>
    </row>
    <row r="519" spans="3:6" x14ac:dyDescent="0.2">
      <c r="C519" s="2"/>
      <c r="D519" s="2"/>
      <c r="E519" s="2"/>
      <c r="F519" s="2"/>
    </row>
    <row r="520" spans="3:6" x14ac:dyDescent="0.2">
      <c r="C520" s="2"/>
      <c r="D520" s="2"/>
      <c r="E520" s="2"/>
      <c r="F520" s="2"/>
    </row>
    <row r="521" spans="3:6" x14ac:dyDescent="0.2">
      <c r="C521" s="2"/>
      <c r="D521" s="2"/>
      <c r="E521" s="2"/>
      <c r="F521" s="2"/>
    </row>
    <row r="522" spans="3:6" x14ac:dyDescent="0.2">
      <c r="C522" s="2"/>
      <c r="D522" s="2"/>
      <c r="E522" s="2"/>
      <c r="F522" s="2"/>
    </row>
    <row r="523" spans="3:6" x14ac:dyDescent="0.2">
      <c r="C523" s="2"/>
      <c r="D523" s="2"/>
      <c r="E523" s="2"/>
      <c r="F523" s="2"/>
    </row>
    <row r="524" spans="3:6" x14ac:dyDescent="0.2">
      <c r="C524" s="2"/>
      <c r="D524" s="2"/>
      <c r="E524" s="2"/>
      <c r="F524" s="2"/>
    </row>
    <row r="525" spans="3:6" x14ac:dyDescent="0.2">
      <c r="C525" s="2"/>
      <c r="D525" s="2"/>
      <c r="E525" s="2"/>
      <c r="F525" s="2"/>
    </row>
    <row r="526" spans="3:6" x14ac:dyDescent="0.2">
      <c r="C526" s="2"/>
      <c r="D526" s="2"/>
      <c r="E526" s="2"/>
      <c r="F526" s="2"/>
    </row>
    <row r="527" spans="3:6" x14ac:dyDescent="0.2">
      <c r="C527" s="2"/>
      <c r="D527" s="2"/>
      <c r="E527" s="2"/>
      <c r="F527" s="2"/>
    </row>
    <row r="528" spans="3:6" x14ac:dyDescent="0.2">
      <c r="C528" s="2"/>
      <c r="D528" s="2"/>
      <c r="E528" s="2"/>
      <c r="F528" s="2"/>
    </row>
    <row r="529" spans="3:6" x14ac:dyDescent="0.2">
      <c r="C529" s="2"/>
      <c r="D529" s="2"/>
      <c r="E529" s="2"/>
      <c r="F529" s="2"/>
    </row>
    <row r="530" spans="3:6" x14ac:dyDescent="0.2">
      <c r="C530" s="2"/>
      <c r="D530" s="2"/>
      <c r="E530" s="2"/>
      <c r="F530" s="2"/>
    </row>
    <row r="531" spans="3:6" x14ac:dyDescent="0.2">
      <c r="C531" s="2"/>
      <c r="D531" s="2"/>
      <c r="E531" s="2"/>
      <c r="F531" s="2"/>
    </row>
    <row r="532" spans="3:6" x14ac:dyDescent="0.2">
      <c r="C532" s="2"/>
      <c r="D532" s="2"/>
      <c r="E532" s="2"/>
      <c r="F532" s="2"/>
    </row>
    <row r="533" spans="3:6" x14ac:dyDescent="0.2">
      <c r="C533" s="2"/>
      <c r="D533" s="2"/>
      <c r="E533" s="2"/>
      <c r="F533" s="2"/>
    </row>
    <row r="534" spans="3:6" x14ac:dyDescent="0.2">
      <c r="C534" s="2"/>
      <c r="D534" s="2"/>
      <c r="E534" s="2"/>
      <c r="F534" s="2"/>
    </row>
    <row r="535" spans="3:6" x14ac:dyDescent="0.2">
      <c r="C535" s="2"/>
      <c r="D535" s="2"/>
      <c r="E535" s="2"/>
      <c r="F535" s="2"/>
    </row>
    <row r="536" spans="3:6" x14ac:dyDescent="0.2">
      <c r="C536" s="2"/>
      <c r="D536" s="2"/>
      <c r="E536" s="2"/>
      <c r="F536" s="2"/>
    </row>
    <row r="537" spans="3:6" x14ac:dyDescent="0.2">
      <c r="C537" s="2"/>
      <c r="D537" s="2"/>
      <c r="E537" s="2"/>
      <c r="F537" s="2"/>
    </row>
    <row r="538" spans="3:6" x14ac:dyDescent="0.2">
      <c r="C538" s="2"/>
      <c r="D538" s="2"/>
      <c r="E538" s="2"/>
      <c r="F538" s="2"/>
    </row>
    <row r="539" spans="3:6" x14ac:dyDescent="0.2">
      <c r="C539" s="2"/>
      <c r="D539" s="2"/>
      <c r="E539" s="2"/>
      <c r="F539" s="2"/>
    </row>
    <row r="540" spans="3:6" x14ac:dyDescent="0.2">
      <c r="C540" s="2"/>
      <c r="D540" s="2"/>
      <c r="E540" s="2"/>
      <c r="F540" s="2"/>
    </row>
    <row r="541" spans="3:6" x14ac:dyDescent="0.2">
      <c r="C541" s="2"/>
      <c r="D541" s="2"/>
      <c r="E541" s="2"/>
      <c r="F541" s="2"/>
    </row>
    <row r="542" spans="3:6" x14ac:dyDescent="0.2">
      <c r="C542" s="2"/>
      <c r="D542" s="2"/>
      <c r="E542" s="2"/>
      <c r="F542" s="2"/>
    </row>
    <row r="543" spans="3:6" x14ac:dyDescent="0.2">
      <c r="C543" s="2"/>
      <c r="D543" s="2"/>
      <c r="E543" s="2"/>
      <c r="F543" s="2"/>
    </row>
    <row r="544" spans="3:6" x14ac:dyDescent="0.2">
      <c r="C544" s="2"/>
      <c r="D544" s="2"/>
      <c r="E544" s="2"/>
      <c r="F544" s="2"/>
    </row>
    <row r="545" spans="3:6" x14ac:dyDescent="0.2">
      <c r="C545" s="2"/>
      <c r="D545" s="2"/>
      <c r="E545" s="2"/>
      <c r="F545" s="2"/>
    </row>
    <row r="546" spans="3:6" x14ac:dyDescent="0.2">
      <c r="C546" s="2"/>
      <c r="D546" s="2"/>
      <c r="E546" s="2"/>
      <c r="F546" s="2"/>
    </row>
    <row r="547" spans="3:6" x14ac:dyDescent="0.2">
      <c r="C547" s="2"/>
      <c r="D547" s="2"/>
      <c r="E547" s="2"/>
      <c r="F547" s="2"/>
    </row>
    <row r="548" spans="3:6" x14ac:dyDescent="0.2">
      <c r="C548" s="2"/>
      <c r="D548" s="2"/>
      <c r="E548" s="2"/>
      <c r="F548" s="2"/>
    </row>
    <row r="549" spans="3:6" x14ac:dyDescent="0.2">
      <c r="C549" s="2"/>
      <c r="D549" s="2"/>
      <c r="E549" s="2"/>
      <c r="F549" s="2"/>
    </row>
    <row r="550" spans="3:6" x14ac:dyDescent="0.2">
      <c r="C550" s="2"/>
      <c r="D550" s="2"/>
      <c r="E550" s="2"/>
      <c r="F550" s="2"/>
    </row>
    <row r="551" spans="3:6" x14ac:dyDescent="0.2">
      <c r="C551" s="2"/>
      <c r="D551" s="2"/>
      <c r="E551" s="2"/>
      <c r="F551" s="2"/>
    </row>
    <row r="552" spans="3:6" x14ac:dyDescent="0.2">
      <c r="C552" s="2"/>
      <c r="D552" s="2"/>
      <c r="E552" s="2"/>
      <c r="F552" s="2"/>
    </row>
    <row r="553" spans="3:6" x14ac:dyDescent="0.2">
      <c r="C553" s="2"/>
      <c r="D553" s="2"/>
      <c r="E553" s="2"/>
      <c r="F553" s="2"/>
    </row>
    <row r="554" spans="3:6" x14ac:dyDescent="0.2">
      <c r="C554" s="2"/>
      <c r="D554" s="2"/>
      <c r="E554" s="2"/>
      <c r="F554" s="2"/>
    </row>
    <row r="555" spans="3:6" x14ac:dyDescent="0.2">
      <c r="C555" s="2"/>
      <c r="D555" s="2"/>
      <c r="E555" s="2"/>
      <c r="F555" s="2"/>
    </row>
    <row r="556" spans="3:6" x14ac:dyDescent="0.2">
      <c r="C556" s="2"/>
      <c r="D556" s="2"/>
      <c r="E556" s="2"/>
      <c r="F556" s="2"/>
    </row>
    <row r="557" spans="3:6" x14ac:dyDescent="0.2">
      <c r="C557" s="2"/>
      <c r="D557" s="2"/>
      <c r="E557" s="2"/>
      <c r="F557" s="2"/>
    </row>
    <row r="558" spans="3:6" x14ac:dyDescent="0.2">
      <c r="C558" s="2"/>
      <c r="D558" s="2"/>
      <c r="E558" s="2"/>
      <c r="F558" s="2"/>
    </row>
    <row r="559" spans="3:6" x14ac:dyDescent="0.2">
      <c r="C559" s="2"/>
      <c r="D559" s="2"/>
      <c r="E559" s="2"/>
      <c r="F559" s="2"/>
    </row>
    <row r="560" spans="3:6" x14ac:dyDescent="0.2">
      <c r="C560" s="2"/>
      <c r="D560" s="2"/>
      <c r="E560" s="2"/>
      <c r="F560" s="2"/>
    </row>
    <row r="561" spans="3:6" x14ac:dyDescent="0.2">
      <c r="C561" s="2"/>
      <c r="D561" s="2"/>
      <c r="E561" s="2"/>
      <c r="F561" s="2"/>
    </row>
    <row r="562" spans="3:6" x14ac:dyDescent="0.2">
      <c r="C562" s="2"/>
      <c r="D562" s="2"/>
      <c r="E562" s="2"/>
      <c r="F562" s="2"/>
    </row>
    <row r="563" spans="3:6" x14ac:dyDescent="0.2">
      <c r="C563" s="2"/>
      <c r="D563" s="2"/>
      <c r="E563" s="2"/>
      <c r="F563" s="2"/>
    </row>
    <row r="564" spans="3:6" x14ac:dyDescent="0.2">
      <c r="C564" s="2"/>
      <c r="D564" s="2"/>
      <c r="E564" s="2"/>
      <c r="F564" s="2"/>
    </row>
    <row r="565" spans="3:6" x14ac:dyDescent="0.2">
      <c r="C565" s="2"/>
      <c r="D565" s="2"/>
      <c r="E565" s="2"/>
      <c r="F565" s="2"/>
    </row>
    <row r="566" spans="3:6" x14ac:dyDescent="0.2">
      <c r="C566" s="2"/>
      <c r="D566" s="2"/>
      <c r="E566" s="2"/>
      <c r="F566" s="2"/>
    </row>
    <row r="567" spans="3:6" x14ac:dyDescent="0.2">
      <c r="C567" s="2"/>
      <c r="D567" s="2"/>
      <c r="E567" s="2"/>
      <c r="F567" s="2"/>
    </row>
    <row r="568" spans="3:6" x14ac:dyDescent="0.2">
      <c r="C568" s="2"/>
      <c r="D568" s="2"/>
      <c r="E568" s="2"/>
      <c r="F568" s="2"/>
    </row>
    <row r="569" spans="3:6" x14ac:dyDescent="0.2">
      <c r="C569" s="2"/>
      <c r="D569" s="2"/>
      <c r="E569" s="2"/>
      <c r="F569" s="2"/>
    </row>
    <row r="570" spans="3:6" x14ac:dyDescent="0.2">
      <c r="C570" s="2"/>
      <c r="D570" s="2"/>
      <c r="E570" s="2"/>
      <c r="F570" s="2"/>
    </row>
    <row r="571" spans="3:6" x14ac:dyDescent="0.2">
      <c r="C571" s="2"/>
      <c r="D571" s="2"/>
      <c r="E571" s="2"/>
      <c r="F571" s="2"/>
    </row>
    <row r="572" spans="3:6" x14ac:dyDescent="0.2">
      <c r="C572" s="2"/>
      <c r="D572" s="2"/>
      <c r="E572" s="2"/>
      <c r="F572" s="2"/>
    </row>
    <row r="573" spans="3:6" x14ac:dyDescent="0.2">
      <c r="C573" s="2"/>
      <c r="D573" s="2"/>
      <c r="E573" s="2"/>
      <c r="F573" s="2"/>
    </row>
    <row r="574" spans="3:6" x14ac:dyDescent="0.2">
      <c r="C574" s="2"/>
      <c r="D574" s="2"/>
      <c r="E574" s="2"/>
      <c r="F574" s="2"/>
    </row>
    <row r="575" spans="3:6" x14ac:dyDescent="0.2">
      <c r="C575" s="2"/>
      <c r="D575" s="2"/>
      <c r="E575" s="2"/>
      <c r="F575" s="2"/>
    </row>
    <row r="576" spans="3:6" x14ac:dyDescent="0.2">
      <c r="C576" s="2"/>
      <c r="D576" s="2"/>
      <c r="E576" s="2"/>
      <c r="F576" s="2"/>
    </row>
    <row r="577" spans="3:6" x14ac:dyDescent="0.2">
      <c r="C577" s="2"/>
      <c r="D577" s="2"/>
      <c r="E577" s="2"/>
      <c r="F577" s="2"/>
    </row>
    <row r="578" spans="3:6" x14ac:dyDescent="0.2">
      <c r="C578" s="2"/>
      <c r="D578" s="2"/>
      <c r="E578" s="2"/>
      <c r="F578" s="2"/>
    </row>
    <row r="579" spans="3:6" x14ac:dyDescent="0.2">
      <c r="C579" s="2"/>
      <c r="D579" s="2"/>
      <c r="E579" s="2"/>
      <c r="F579" s="2"/>
    </row>
    <row r="580" spans="3:6" x14ac:dyDescent="0.2">
      <c r="C580" s="2"/>
      <c r="D580" s="2"/>
      <c r="E580" s="2"/>
      <c r="F580" s="2"/>
    </row>
    <row r="581" spans="3:6" x14ac:dyDescent="0.2">
      <c r="C581" s="2"/>
      <c r="D581" s="2"/>
      <c r="E581" s="2"/>
      <c r="F581" s="2"/>
    </row>
    <row r="582" spans="3:6" x14ac:dyDescent="0.2">
      <c r="C582" s="2"/>
      <c r="D582" s="2"/>
      <c r="E582" s="2"/>
      <c r="F582" s="2"/>
    </row>
    <row r="583" spans="3:6" x14ac:dyDescent="0.2">
      <c r="C583" s="2"/>
      <c r="D583" s="2"/>
      <c r="E583" s="2"/>
      <c r="F583" s="2"/>
    </row>
    <row r="584" spans="3:6" x14ac:dyDescent="0.2">
      <c r="C584" s="2"/>
      <c r="D584" s="2"/>
      <c r="E584" s="2"/>
      <c r="F584" s="2"/>
    </row>
    <row r="585" spans="3:6" x14ac:dyDescent="0.2">
      <c r="C585" s="2"/>
      <c r="D585" s="2"/>
      <c r="E585" s="2"/>
      <c r="F585" s="2"/>
    </row>
    <row r="586" spans="3:6" x14ac:dyDescent="0.2">
      <c r="C586" s="2"/>
      <c r="D586" s="2"/>
      <c r="E586" s="2"/>
      <c r="F586" s="2"/>
    </row>
    <row r="587" spans="3:6" x14ac:dyDescent="0.2">
      <c r="C587" s="2"/>
      <c r="D587" s="2"/>
      <c r="E587" s="2"/>
      <c r="F587" s="2"/>
    </row>
    <row r="588" spans="3:6" x14ac:dyDescent="0.2">
      <c r="C588" s="2"/>
      <c r="D588" s="2"/>
      <c r="E588" s="2"/>
      <c r="F588" s="2"/>
    </row>
    <row r="589" spans="3:6" x14ac:dyDescent="0.2">
      <c r="C589" s="2"/>
      <c r="D589" s="2"/>
      <c r="E589" s="2"/>
      <c r="F589" s="2"/>
    </row>
    <row r="590" spans="3:6" x14ac:dyDescent="0.2">
      <c r="C590" s="2"/>
      <c r="D590" s="2"/>
      <c r="E590" s="2"/>
      <c r="F590" s="2"/>
    </row>
    <row r="591" spans="3:6" x14ac:dyDescent="0.2">
      <c r="C591" s="2"/>
      <c r="D591" s="2"/>
      <c r="E591" s="2"/>
      <c r="F591" s="2"/>
    </row>
    <row r="592" spans="3:6" x14ac:dyDescent="0.2">
      <c r="C592" s="2"/>
      <c r="D592" s="2"/>
      <c r="E592" s="2"/>
      <c r="F592" s="2"/>
    </row>
    <row r="593" spans="3:6" x14ac:dyDescent="0.2">
      <c r="C593" s="2"/>
      <c r="D593" s="2"/>
      <c r="E593" s="2"/>
      <c r="F593" s="2"/>
    </row>
    <row r="594" spans="3:6" x14ac:dyDescent="0.2">
      <c r="C594" s="2"/>
      <c r="D594" s="2"/>
      <c r="E594" s="2"/>
      <c r="F594" s="2"/>
    </row>
    <row r="595" spans="3:6" x14ac:dyDescent="0.2">
      <c r="C595" s="2"/>
      <c r="D595" s="2"/>
      <c r="E595" s="2"/>
      <c r="F595" s="2"/>
    </row>
    <row r="596" spans="3:6" x14ac:dyDescent="0.2">
      <c r="C596" s="2"/>
      <c r="D596" s="2"/>
      <c r="E596" s="2"/>
      <c r="F596" s="2"/>
    </row>
    <row r="597" spans="3:6" x14ac:dyDescent="0.2">
      <c r="C597" s="2"/>
      <c r="D597" s="2"/>
      <c r="E597" s="2"/>
      <c r="F597" s="2"/>
    </row>
    <row r="598" spans="3:6" x14ac:dyDescent="0.2">
      <c r="C598" s="2"/>
      <c r="D598" s="2"/>
      <c r="E598" s="2"/>
      <c r="F598" s="2"/>
    </row>
    <row r="599" spans="3:6" x14ac:dyDescent="0.2">
      <c r="C599" s="2"/>
      <c r="D599" s="2"/>
      <c r="E599" s="2"/>
      <c r="F599" s="2"/>
    </row>
  </sheetData>
  <autoFilter ref="A6:F19" xr:uid="{F124FAC1-12B7-446E-BAD8-862672197543}">
    <sortState xmlns:xlrd2="http://schemas.microsoft.com/office/spreadsheetml/2017/richdata2" ref="A7:F19">
      <sortCondition descending="1" ref="F6:F19"/>
    </sortState>
  </autoFilter>
  <mergeCells count="1">
    <mergeCell ref="A5:G5"/>
  </mergeCells>
  <conditionalFormatting sqref="A38:B91 C38:F599 A28:F37 G20:G91 A7:F19">
    <cfRule type="notContainsBlanks" dxfId="32" priority="5">
      <formula>LEN(TRIM(A7))&gt;0</formula>
    </cfRule>
  </conditionalFormatting>
  <conditionalFormatting sqref="A38:B79 C38:F599 A28:F37 G20:G79 A7:F14 A16:F19">
    <cfRule type="expression" dxfId="31" priority="4">
      <formula>AND(A7&lt;&gt;"",A8="")</formula>
    </cfRule>
  </conditionalFormatting>
  <conditionalFormatting sqref="A12:F12">
    <cfRule type="expression" dxfId="30" priority="6">
      <formula>AND(A12&lt;&gt;"",B13="")</formula>
    </cfRule>
  </conditionalFormatting>
  <conditionalFormatting sqref="A15:F15">
    <cfRule type="expression" dxfId="29" priority="72">
      <formula>AND(A15&lt;&gt;"",#REF!="")</formula>
    </cfRule>
  </conditionalFormatting>
  <conditionalFormatting sqref="G7:G19">
    <cfRule type="notContainsBlanks" dxfId="28" priority="2">
      <formula>LEN(TRIM(G7))&gt;0</formula>
    </cfRule>
  </conditionalFormatting>
  <conditionalFormatting sqref="G7:G19">
    <cfRule type="expression" dxfId="27" priority="1">
      <formula>AND(G7&lt;&gt;"",G8="")</formula>
    </cfRule>
  </conditionalFormatting>
  <dataValidations count="3">
    <dataValidation type="custom" allowBlank="1" showInputMessage="1" showErrorMessage="1" sqref="B1:B5 B38:B1048574" xr:uid="{6BE312E3-CF7A-43D3-B5A5-9036C6CBA32D}">
      <formula1>COUNTIF(A:A,A2)=1</formula1>
    </dataValidation>
    <dataValidation type="custom" allowBlank="1" showInputMessage="1" showErrorMessage="1" sqref="B1048575:B1048576" xr:uid="{FC7402B1-80EF-4CC4-B602-708ECCA491A8}">
      <formula1>COUNTIF(A:A,A1)=1</formula1>
    </dataValidation>
    <dataValidation type="custom" allowBlank="1" showInputMessage="1" showErrorMessage="1" sqref="A28:A37 A6:A19" xr:uid="{F3002F19-B544-44BB-A8B1-5199CEE235C7}">
      <formula1>COUNTIF(A:A,#REF!)=1</formula1>
    </dataValidation>
  </dataValidations>
  <pageMargins left="0.70866141732283472" right="0.70866141732283472" top="0.78740157480314965" bottom="0.78740157480314965" header="0.31496062992125984" footer="0.31496062992125984"/>
  <pageSetup scale="29" fitToHeight="0" orientation="portrait" r:id="rId1"/>
  <headerFooter>
    <oddHeader>&amp;R&amp;G</oddHeader>
    <oddFooter>&amp;L&amp;"Arial,Standard"Swiss Skateboard Association&amp;C&amp;"Arial,Standard"Fellenrütistrasse 77&amp;R&amp;"Arial,Standard"6390 Engelberg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6FC01-E6B4-4BFD-B4A7-9B1E62AD307B}">
  <sheetPr codeName="Tabelle9">
    <tabColor theme="7" tint="-0.249977111117893"/>
    <pageSetUpPr fitToPage="1"/>
  </sheetPr>
  <dimension ref="A3:G599"/>
  <sheetViews>
    <sheetView zoomScale="70" zoomScaleNormal="70" zoomScalePageLayoutView="55" workbookViewId="0">
      <selection sqref="A1:XFD1048576"/>
    </sheetView>
  </sheetViews>
  <sheetFormatPr baseColWidth="10" defaultColWidth="10.85546875" defaultRowHeight="14.25" x14ac:dyDescent="0.2"/>
  <cols>
    <col min="1" max="1" width="14.42578125" style="1" customWidth="1"/>
    <col min="2" max="2" width="27.42578125" style="1" customWidth="1"/>
    <col min="3" max="3" width="27" style="1" customWidth="1"/>
    <col min="4" max="6" width="34.5703125" style="1" customWidth="1"/>
    <col min="7" max="7" width="13.42578125" style="1" customWidth="1"/>
    <col min="8" max="16384" width="10.85546875" style="1"/>
  </cols>
  <sheetData>
    <row r="3" spans="1:7" ht="46.7" customHeight="1" x14ac:dyDescent="0.35">
      <c r="A3" s="5" t="s">
        <v>5</v>
      </c>
      <c r="D3" s="1" t="s">
        <v>11</v>
      </c>
    </row>
    <row r="5" spans="1:7" ht="18" x14ac:dyDescent="0.25">
      <c r="A5" s="20" t="s">
        <v>10</v>
      </c>
      <c r="B5" s="20"/>
      <c r="C5" s="20"/>
      <c r="D5" s="20"/>
      <c r="E5" s="20"/>
      <c r="F5" s="20"/>
      <c r="G5" s="20"/>
    </row>
    <row r="6" spans="1:7" s="3" customFormat="1" ht="53.25" customHeight="1" x14ac:dyDescent="0.2">
      <c r="A6" s="4" t="s">
        <v>1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12</v>
      </c>
      <c r="G6" s="4" t="s">
        <v>116</v>
      </c>
    </row>
    <row r="7" spans="1:7" x14ac:dyDescent="0.2">
      <c r="A7" s="2" t="s">
        <v>53</v>
      </c>
      <c r="B7" s="2">
        <v>13</v>
      </c>
      <c r="C7" s="2">
        <v>1</v>
      </c>
      <c r="D7" s="2">
        <v>2</v>
      </c>
      <c r="E7" s="2" t="s">
        <v>109</v>
      </c>
      <c r="F7" s="2">
        <v>1800</v>
      </c>
      <c r="G7" s="2">
        <v>1</v>
      </c>
    </row>
    <row r="8" spans="1:7" x14ac:dyDescent="0.2">
      <c r="A8" s="2" t="s">
        <v>115</v>
      </c>
      <c r="B8" s="2">
        <v>18</v>
      </c>
      <c r="C8" s="2" t="s">
        <v>109</v>
      </c>
      <c r="D8" s="2">
        <v>1</v>
      </c>
      <c r="E8" s="2" t="s">
        <v>109</v>
      </c>
      <c r="F8" s="2">
        <v>1000</v>
      </c>
      <c r="G8" s="2">
        <v>2</v>
      </c>
    </row>
    <row r="9" spans="1:7" x14ac:dyDescent="0.2">
      <c r="A9" s="2" t="s">
        <v>66</v>
      </c>
      <c r="B9" s="2">
        <v>13</v>
      </c>
      <c r="C9" s="2">
        <v>2</v>
      </c>
      <c r="D9" s="2" t="s">
        <v>109</v>
      </c>
      <c r="E9" s="2" t="s">
        <v>109</v>
      </c>
      <c r="F9" s="2">
        <v>800</v>
      </c>
      <c r="G9" s="2">
        <v>3</v>
      </c>
    </row>
    <row r="10" spans="1:7" x14ac:dyDescent="0.2">
      <c r="A10" s="2" t="s">
        <v>67</v>
      </c>
      <c r="B10" s="2">
        <v>29</v>
      </c>
      <c r="C10" s="2">
        <v>3</v>
      </c>
      <c r="D10" s="2" t="s">
        <v>109</v>
      </c>
      <c r="E10" s="2" t="s">
        <v>109</v>
      </c>
      <c r="F10" s="2">
        <v>640</v>
      </c>
      <c r="G10" s="2">
        <v>4</v>
      </c>
    </row>
    <row r="11" spans="1:7" x14ac:dyDescent="0.2">
      <c r="A11" s="2"/>
      <c r="B11" s="2"/>
      <c r="C11" s="2"/>
      <c r="D11" s="2"/>
      <c r="E11" s="2"/>
      <c r="F11" s="2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2"/>
      <c r="B14" s="2"/>
      <c r="C14" s="2"/>
      <c r="D14" s="2"/>
      <c r="E14" s="2"/>
      <c r="F14" s="2"/>
      <c r="G14" s="2"/>
    </row>
    <row r="15" spans="1:7" x14ac:dyDescent="0.2">
      <c r="A15" s="2"/>
      <c r="B15" s="2"/>
      <c r="C15" s="2"/>
      <c r="D15" s="2"/>
      <c r="E15" s="2"/>
      <c r="F15" s="2"/>
      <c r="G15" s="2"/>
    </row>
    <row r="16" spans="1:7" x14ac:dyDescent="0.2">
      <c r="A16" s="2"/>
      <c r="B16" s="2"/>
      <c r="C16" s="2"/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2"/>
      <c r="B20" s="2"/>
      <c r="C20" s="2"/>
      <c r="D20" s="2"/>
      <c r="E20" s="2"/>
      <c r="F20" s="2"/>
      <c r="G20" s="2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  <row r="58" spans="1:7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2"/>
      <c r="B59" s="2"/>
      <c r="C59" s="2"/>
      <c r="D59" s="2"/>
      <c r="E59" s="2"/>
      <c r="F59" s="2"/>
      <c r="G59" s="2"/>
    </row>
    <row r="60" spans="1:7" x14ac:dyDescent="0.2">
      <c r="A60" s="2"/>
      <c r="B60" s="2"/>
      <c r="C60" s="2"/>
      <c r="D60" s="2"/>
      <c r="E60" s="2"/>
      <c r="F60" s="2"/>
      <c r="G60" s="2"/>
    </row>
    <row r="61" spans="1:7" x14ac:dyDescent="0.2">
      <c r="A61" s="2"/>
      <c r="B61" s="2"/>
      <c r="C61" s="2"/>
      <c r="D61" s="2"/>
      <c r="E61" s="2"/>
      <c r="F61" s="2"/>
      <c r="G61" s="2"/>
    </row>
    <row r="62" spans="1:7" x14ac:dyDescent="0.2">
      <c r="A62" s="2"/>
      <c r="B62" s="2"/>
      <c r="C62" s="2"/>
      <c r="D62" s="2"/>
      <c r="E62" s="2"/>
      <c r="F62" s="2"/>
      <c r="G62" s="2"/>
    </row>
    <row r="63" spans="1:7" x14ac:dyDescent="0.2">
      <c r="A63" s="2"/>
      <c r="B63" s="2"/>
      <c r="C63" s="2"/>
      <c r="D63" s="2"/>
      <c r="E63" s="2"/>
      <c r="F63" s="2"/>
      <c r="G63" s="2"/>
    </row>
    <row r="64" spans="1:7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2"/>
      <c r="B66" s="2"/>
      <c r="C66" s="2"/>
      <c r="D66" s="2"/>
      <c r="E66" s="2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"/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2"/>
      <c r="B70" s="2"/>
      <c r="C70" s="2"/>
      <c r="D70" s="2"/>
      <c r="E70" s="2"/>
      <c r="F70" s="2"/>
      <c r="G70" s="2"/>
    </row>
    <row r="71" spans="1:7" x14ac:dyDescent="0.2">
      <c r="A71" s="2"/>
      <c r="B71" s="2"/>
      <c r="C71" s="2"/>
      <c r="D71" s="2"/>
      <c r="E71" s="2"/>
      <c r="F71" s="2"/>
      <c r="G71" s="2"/>
    </row>
    <row r="72" spans="1:7" x14ac:dyDescent="0.2">
      <c r="A72" s="2"/>
      <c r="B72" s="2"/>
      <c r="C72" s="2"/>
      <c r="D72" s="2"/>
      <c r="E72" s="2"/>
      <c r="F72" s="2"/>
      <c r="G72" s="2"/>
    </row>
    <row r="73" spans="1:7" x14ac:dyDescent="0.2">
      <c r="A73" s="2"/>
      <c r="B73" s="2"/>
      <c r="C73" s="2"/>
      <c r="D73" s="2"/>
      <c r="E73" s="2"/>
      <c r="F73" s="2"/>
      <c r="G73" s="2"/>
    </row>
    <row r="74" spans="1:7" x14ac:dyDescent="0.2">
      <c r="A74" s="2"/>
      <c r="B74" s="2"/>
      <c r="C74" s="2"/>
      <c r="D74" s="2"/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  <row r="76" spans="1:7" x14ac:dyDescent="0.2">
      <c r="A76" s="2"/>
      <c r="B76" s="2"/>
      <c r="C76" s="2"/>
      <c r="D76" s="2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x14ac:dyDescent="0.2">
      <c r="A78" s="2"/>
      <c r="B78" s="2"/>
      <c r="C78" s="2"/>
      <c r="D78" s="2"/>
      <c r="E78" s="2"/>
      <c r="F78" s="2"/>
      <c r="G78" s="2"/>
    </row>
    <row r="79" spans="1:7" x14ac:dyDescent="0.2">
      <c r="A79" s="2"/>
      <c r="B79" s="2"/>
      <c r="C79" s="2"/>
      <c r="D79" s="2"/>
      <c r="E79" s="2"/>
      <c r="F79" s="2"/>
      <c r="G79" s="2"/>
    </row>
    <row r="80" spans="1:7" x14ac:dyDescent="0.2">
      <c r="C80" s="2"/>
      <c r="D80" s="2"/>
      <c r="E80" s="2"/>
      <c r="F80" s="2"/>
    </row>
    <row r="81" spans="3:6" x14ac:dyDescent="0.2">
      <c r="C81" s="2"/>
      <c r="D81" s="2"/>
      <c r="E81" s="2"/>
      <c r="F81" s="2"/>
    </row>
    <row r="82" spans="3:6" x14ac:dyDescent="0.2">
      <c r="C82" s="2"/>
      <c r="D82" s="2"/>
      <c r="E82" s="2"/>
      <c r="F82" s="2"/>
    </row>
    <row r="83" spans="3:6" x14ac:dyDescent="0.2">
      <c r="C83" s="2"/>
      <c r="D83" s="2"/>
      <c r="E83" s="2"/>
      <c r="F83" s="2"/>
    </row>
    <row r="84" spans="3:6" x14ac:dyDescent="0.2">
      <c r="C84" s="2"/>
      <c r="D84" s="2"/>
      <c r="E84" s="2"/>
      <c r="F84" s="2"/>
    </row>
    <row r="85" spans="3:6" x14ac:dyDescent="0.2">
      <c r="C85" s="2"/>
      <c r="D85" s="2"/>
      <c r="E85" s="2"/>
      <c r="F85" s="2"/>
    </row>
    <row r="86" spans="3:6" x14ac:dyDescent="0.2">
      <c r="C86" s="2"/>
      <c r="D86" s="2"/>
      <c r="E86" s="2"/>
      <c r="F86" s="2"/>
    </row>
    <row r="87" spans="3:6" x14ac:dyDescent="0.2">
      <c r="C87" s="2"/>
      <c r="D87" s="2"/>
      <c r="E87" s="2"/>
      <c r="F87" s="2"/>
    </row>
    <row r="88" spans="3:6" x14ac:dyDescent="0.2">
      <c r="C88" s="2"/>
      <c r="D88" s="2"/>
      <c r="E88" s="2"/>
      <c r="F88" s="2"/>
    </row>
    <row r="89" spans="3:6" x14ac:dyDescent="0.2">
      <c r="C89" s="2"/>
      <c r="D89" s="2"/>
      <c r="E89" s="2"/>
      <c r="F89" s="2"/>
    </row>
    <row r="90" spans="3:6" x14ac:dyDescent="0.2">
      <c r="C90" s="2"/>
      <c r="D90" s="2"/>
      <c r="E90" s="2"/>
      <c r="F90" s="2"/>
    </row>
    <row r="91" spans="3:6" x14ac:dyDescent="0.2">
      <c r="C91" s="2"/>
      <c r="D91" s="2"/>
      <c r="E91" s="2"/>
      <c r="F91" s="2"/>
    </row>
    <row r="92" spans="3:6" x14ac:dyDescent="0.2">
      <c r="C92" s="2"/>
      <c r="D92" s="2"/>
      <c r="E92" s="2"/>
      <c r="F92" s="2"/>
    </row>
    <row r="93" spans="3:6" x14ac:dyDescent="0.2">
      <c r="C93" s="2"/>
      <c r="D93" s="2"/>
      <c r="E93" s="2"/>
      <c r="F93" s="2"/>
    </row>
    <row r="94" spans="3:6" x14ac:dyDescent="0.2">
      <c r="C94" s="2"/>
      <c r="D94" s="2"/>
      <c r="E94" s="2"/>
      <c r="F94" s="2"/>
    </row>
    <row r="95" spans="3:6" x14ac:dyDescent="0.2">
      <c r="C95" s="2"/>
      <c r="D95" s="2"/>
      <c r="E95" s="2"/>
      <c r="F95" s="2"/>
    </row>
    <row r="96" spans="3:6" x14ac:dyDescent="0.2">
      <c r="C96" s="2"/>
      <c r="D96" s="2"/>
      <c r="E96" s="2"/>
      <c r="F96" s="2"/>
    </row>
    <row r="97" spans="3:6" x14ac:dyDescent="0.2">
      <c r="C97" s="2"/>
      <c r="D97" s="2"/>
      <c r="E97" s="2"/>
      <c r="F97" s="2"/>
    </row>
    <row r="98" spans="3:6" x14ac:dyDescent="0.2">
      <c r="C98" s="2"/>
      <c r="D98" s="2"/>
      <c r="E98" s="2"/>
      <c r="F98" s="2"/>
    </row>
    <row r="99" spans="3:6" x14ac:dyDescent="0.2">
      <c r="C99" s="2"/>
      <c r="D99" s="2"/>
      <c r="E99" s="2"/>
      <c r="F99" s="2"/>
    </row>
    <row r="100" spans="3:6" x14ac:dyDescent="0.2">
      <c r="C100" s="2"/>
      <c r="D100" s="2"/>
      <c r="E100" s="2"/>
      <c r="F100" s="2"/>
    </row>
    <row r="101" spans="3:6" x14ac:dyDescent="0.2">
      <c r="C101" s="2"/>
      <c r="D101" s="2"/>
      <c r="E101" s="2"/>
      <c r="F101" s="2"/>
    </row>
    <row r="102" spans="3:6" x14ac:dyDescent="0.2">
      <c r="C102" s="2"/>
      <c r="D102" s="2"/>
      <c r="E102" s="2"/>
      <c r="F102" s="2"/>
    </row>
    <row r="103" spans="3:6" x14ac:dyDescent="0.2">
      <c r="C103" s="2"/>
      <c r="D103" s="2"/>
      <c r="E103" s="2"/>
      <c r="F103" s="2"/>
    </row>
    <row r="104" spans="3:6" x14ac:dyDescent="0.2">
      <c r="C104" s="2"/>
      <c r="D104" s="2"/>
      <c r="E104" s="2"/>
      <c r="F104" s="2"/>
    </row>
    <row r="105" spans="3:6" x14ac:dyDescent="0.2">
      <c r="C105" s="2"/>
      <c r="D105" s="2"/>
      <c r="E105" s="2"/>
      <c r="F105" s="2"/>
    </row>
    <row r="106" spans="3:6" x14ac:dyDescent="0.2">
      <c r="C106" s="2"/>
      <c r="D106" s="2"/>
      <c r="E106" s="2"/>
      <c r="F106" s="2"/>
    </row>
    <row r="107" spans="3:6" x14ac:dyDescent="0.2">
      <c r="C107" s="2"/>
      <c r="D107" s="2"/>
      <c r="E107" s="2"/>
      <c r="F107" s="2"/>
    </row>
    <row r="108" spans="3:6" x14ac:dyDescent="0.2">
      <c r="C108" s="2"/>
      <c r="D108" s="2"/>
      <c r="E108" s="2"/>
      <c r="F108" s="2"/>
    </row>
    <row r="109" spans="3:6" x14ac:dyDescent="0.2">
      <c r="C109" s="2"/>
      <c r="D109" s="2"/>
      <c r="E109" s="2"/>
      <c r="F109" s="2"/>
    </row>
    <row r="110" spans="3:6" x14ac:dyDescent="0.2">
      <c r="C110" s="2"/>
      <c r="D110" s="2"/>
      <c r="E110" s="2"/>
      <c r="F110" s="2"/>
    </row>
    <row r="111" spans="3:6" x14ac:dyDescent="0.2">
      <c r="C111" s="2"/>
      <c r="D111" s="2"/>
      <c r="E111" s="2"/>
      <c r="F111" s="2"/>
    </row>
    <row r="112" spans="3:6" x14ac:dyDescent="0.2">
      <c r="C112" s="2"/>
      <c r="D112" s="2"/>
      <c r="E112" s="2"/>
      <c r="F112" s="2"/>
    </row>
    <row r="113" spans="3:6" x14ac:dyDescent="0.2">
      <c r="C113" s="2"/>
      <c r="D113" s="2"/>
      <c r="E113" s="2"/>
      <c r="F113" s="2"/>
    </row>
    <row r="114" spans="3:6" x14ac:dyDescent="0.2">
      <c r="C114" s="2"/>
      <c r="D114" s="2"/>
      <c r="E114" s="2"/>
      <c r="F114" s="2"/>
    </row>
    <row r="115" spans="3:6" x14ac:dyDescent="0.2">
      <c r="C115" s="2"/>
      <c r="D115" s="2"/>
      <c r="E115" s="2"/>
      <c r="F115" s="2"/>
    </row>
    <row r="116" spans="3:6" x14ac:dyDescent="0.2">
      <c r="C116" s="2"/>
      <c r="D116" s="2"/>
      <c r="E116" s="2"/>
      <c r="F116" s="2"/>
    </row>
    <row r="117" spans="3:6" x14ac:dyDescent="0.2">
      <c r="C117" s="2"/>
      <c r="D117" s="2"/>
      <c r="E117" s="2"/>
      <c r="F117" s="2"/>
    </row>
    <row r="118" spans="3:6" x14ac:dyDescent="0.2">
      <c r="C118" s="2"/>
      <c r="D118" s="2"/>
      <c r="E118" s="2"/>
      <c r="F118" s="2"/>
    </row>
    <row r="119" spans="3:6" x14ac:dyDescent="0.2">
      <c r="C119" s="2"/>
      <c r="D119" s="2"/>
      <c r="E119" s="2"/>
      <c r="F119" s="2"/>
    </row>
    <row r="120" spans="3:6" x14ac:dyDescent="0.2">
      <c r="C120" s="2"/>
      <c r="D120" s="2"/>
      <c r="E120" s="2"/>
      <c r="F120" s="2"/>
    </row>
    <row r="121" spans="3:6" x14ac:dyDescent="0.2">
      <c r="C121" s="2"/>
      <c r="D121" s="2"/>
      <c r="E121" s="2"/>
      <c r="F121" s="2"/>
    </row>
    <row r="122" spans="3:6" x14ac:dyDescent="0.2">
      <c r="C122" s="2"/>
      <c r="D122" s="2"/>
      <c r="E122" s="2"/>
      <c r="F122" s="2"/>
    </row>
    <row r="123" spans="3:6" x14ac:dyDescent="0.2">
      <c r="C123" s="2"/>
      <c r="D123" s="2"/>
      <c r="E123" s="2"/>
      <c r="F123" s="2"/>
    </row>
    <row r="124" spans="3:6" x14ac:dyDescent="0.2">
      <c r="C124" s="2"/>
      <c r="D124" s="2"/>
      <c r="E124" s="2"/>
      <c r="F124" s="2"/>
    </row>
    <row r="125" spans="3:6" x14ac:dyDescent="0.2">
      <c r="C125" s="2"/>
      <c r="D125" s="2"/>
      <c r="E125" s="2"/>
      <c r="F125" s="2"/>
    </row>
    <row r="126" spans="3:6" x14ac:dyDescent="0.2">
      <c r="C126" s="2"/>
      <c r="D126" s="2"/>
      <c r="E126" s="2"/>
      <c r="F126" s="2"/>
    </row>
    <row r="127" spans="3:6" x14ac:dyDescent="0.2">
      <c r="C127" s="2"/>
      <c r="D127" s="2"/>
      <c r="E127" s="2"/>
      <c r="F127" s="2"/>
    </row>
    <row r="128" spans="3:6" x14ac:dyDescent="0.2">
      <c r="C128" s="2"/>
      <c r="D128" s="2"/>
      <c r="E128" s="2"/>
      <c r="F128" s="2"/>
    </row>
    <row r="129" spans="3:6" x14ac:dyDescent="0.2">
      <c r="C129" s="2"/>
      <c r="D129" s="2"/>
      <c r="E129" s="2"/>
      <c r="F129" s="2"/>
    </row>
    <row r="130" spans="3:6" x14ac:dyDescent="0.2">
      <c r="C130" s="2"/>
      <c r="D130" s="2"/>
      <c r="E130" s="2"/>
      <c r="F130" s="2"/>
    </row>
    <row r="131" spans="3:6" x14ac:dyDescent="0.2">
      <c r="C131" s="2"/>
      <c r="D131" s="2"/>
      <c r="E131" s="2"/>
      <c r="F131" s="2"/>
    </row>
    <row r="132" spans="3:6" x14ac:dyDescent="0.2">
      <c r="C132" s="2"/>
      <c r="D132" s="2"/>
      <c r="E132" s="2"/>
      <c r="F132" s="2"/>
    </row>
    <row r="133" spans="3:6" x14ac:dyDescent="0.2">
      <c r="C133" s="2"/>
      <c r="D133" s="2"/>
      <c r="E133" s="2"/>
      <c r="F133" s="2"/>
    </row>
    <row r="134" spans="3:6" x14ac:dyDescent="0.2">
      <c r="C134" s="2"/>
      <c r="D134" s="2"/>
      <c r="E134" s="2"/>
      <c r="F134" s="2"/>
    </row>
    <row r="135" spans="3:6" x14ac:dyDescent="0.2">
      <c r="C135" s="2"/>
      <c r="D135" s="2"/>
      <c r="E135" s="2"/>
      <c r="F135" s="2"/>
    </row>
    <row r="136" spans="3:6" x14ac:dyDescent="0.2">
      <c r="C136" s="2"/>
      <c r="D136" s="2"/>
      <c r="E136" s="2"/>
      <c r="F136" s="2"/>
    </row>
    <row r="137" spans="3:6" x14ac:dyDescent="0.2">
      <c r="C137" s="2"/>
      <c r="D137" s="2"/>
      <c r="E137" s="2"/>
      <c r="F137" s="2"/>
    </row>
    <row r="138" spans="3:6" x14ac:dyDescent="0.2">
      <c r="C138" s="2"/>
      <c r="D138" s="2"/>
      <c r="E138" s="2"/>
      <c r="F138" s="2"/>
    </row>
    <row r="139" spans="3:6" x14ac:dyDescent="0.2">
      <c r="C139" s="2"/>
      <c r="D139" s="2"/>
      <c r="E139" s="2"/>
      <c r="F139" s="2"/>
    </row>
    <row r="140" spans="3:6" x14ac:dyDescent="0.2">
      <c r="C140" s="2"/>
      <c r="D140" s="2"/>
      <c r="E140" s="2"/>
      <c r="F140" s="2"/>
    </row>
    <row r="141" spans="3:6" x14ac:dyDescent="0.2">
      <c r="C141" s="2"/>
      <c r="D141" s="2"/>
      <c r="E141" s="2"/>
      <c r="F141" s="2"/>
    </row>
    <row r="142" spans="3:6" x14ac:dyDescent="0.2">
      <c r="C142" s="2"/>
      <c r="D142" s="2"/>
      <c r="E142" s="2"/>
      <c r="F142" s="2"/>
    </row>
    <row r="143" spans="3:6" x14ac:dyDescent="0.2">
      <c r="C143" s="2"/>
      <c r="D143" s="2"/>
      <c r="E143" s="2"/>
      <c r="F143" s="2"/>
    </row>
    <row r="144" spans="3:6" x14ac:dyDescent="0.2">
      <c r="C144" s="2"/>
      <c r="D144" s="2"/>
      <c r="E144" s="2"/>
      <c r="F144" s="2"/>
    </row>
    <row r="145" spans="3:6" x14ac:dyDescent="0.2">
      <c r="C145" s="2"/>
      <c r="D145" s="2"/>
      <c r="E145" s="2"/>
      <c r="F145" s="2"/>
    </row>
    <row r="146" spans="3:6" x14ac:dyDescent="0.2">
      <c r="C146" s="2"/>
      <c r="D146" s="2"/>
      <c r="E146" s="2"/>
      <c r="F146" s="2"/>
    </row>
    <row r="147" spans="3:6" x14ac:dyDescent="0.2">
      <c r="C147" s="2"/>
      <c r="D147" s="2"/>
      <c r="E147" s="2"/>
      <c r="F147" s="2"/>
    </row>
    <row r="148" spans="3:6" x14ac:dyDescent="0.2">
      <c r="C148" s="2"/>
      <c r="D148" s="2"/>
      <c r="E148" s="2"/>
      <c r="F148" s="2"/>
    </row>
    <row r="149" spans="3:6" x14ac:dyDescent="0.2">
      <c r="C149" s="2"/>
      <c r="D149" s="2"/>
      <c r="E149" s="2"/>
      <c r="F149" s="2"/>
    </row>
    <row r="150" spans="3:6" x14ac:dyDescent="0.2">
      <c r="C150" s="2"/>
      <c r="D150" s="2"/>
      <c r="E150" s="2"/>
      <c r="F150" s="2"/>
    </row>
    <row r="151" spans="3:6" x14ac:dyDescent="0.2">
      <c r="C151" s="2"/>
      <c r="D151" s="2"/>
      <c r="E151" s="2"/>
      <c r="F151" s="2"/>
    </row>
    <row r="152" spans="3:6" x14ac:dyDescent="0.2">
      <c r="C152" s="2"/>
      <c r="D152" s="2"/>
      <c r="E152" s="2"/>
      <c r="F152" s="2"/>
    </row>
    <row r="153" spans="3:6" x14ac:dyDescent="0.2">
      <c r="C153" s="2"/>
      <c r="D153" s="2"/>
      <c r="E153" s="2"/>
      <c r="F153" s="2"/>
    </row>
    <row r="154" spans="3:6" x14ac:dyDescent="0.2">
      <c r="C154" s="2"/>
      <c r="D154" s="2"/>
      <c r="E154" s="2"/>
      <c r="F154" s="2"/>
    </row>
    <row r="155" spans="3:6" x14ac:dyDescent="0.2">
      <c r="C155" s="2"/>
      <c r="D155" s="2"/>
      <c r="E155" s="2"/>
      <c r="F155" s="2"/>
    </row>
    <row r="156" spans="3:6" x14ac:dyDescent="0.2">
      <c r="C156" s="2"/>
      <c r="D156" s="2"/>
      <c r="E156" s="2"/>
      <c r="F156" s="2"/>
    </row>
    <row r="157" spans="3:6" x14ac:dyDescent="0.2">
      <c r="C157" s="2"/>
      <c r="D157" s="2"/>
      <c r="E157" s="2"/>
      <c r="F157" s="2"/>
    </row>
    <row r="158" spans="3:6" x14ac:dyDescent="0.2">
      <c r="C158" s="2"/>
      <c r="D158" s="2"/>
      <c r="E158" s="2"/>
      <c r="F158" s="2"/>
    </row>
    <row r="159" spans="3:6" x14ac:dyDescent="0.2">
      <c r="C159" s="2"/>
      <c r="D159" s="2"/>
      <c r="E159" s="2"/>
      <c r="F159" s="2"/>
    </row>
    <row r="160" spans="3:6" x14ac:dyDescent="0.2">
      <c r="C160" s="2"/>
      <c r="D160" s="2"/>
      <c r="E160" s="2"/>
      <c r="F160" s="2"/>
    </row>
    <row r="161" spans="3:6" x14ac:dyDescent="0.2">
      <c r="C161" s="2"/>
      <c r="D161" s="2"/>
      <c r="E161" s="2"/>
      <c r="F161" s="2"/>
    </row>
    <row r="162" spans="3:6" x14ac:dyDescent="0.2">
      <c r="C162" s="2"/>
      <c r="D162" s="2"/>
      <c r="E162" s="2"/>
      <c r="F162" s="2"/>
    </row>
    <row r="163" spans="3:6" x14ac:dyDescent="0.2">
      <c r="C163" s="2"/>
      <c r="D163" s="2"/>
      <c r="E163" s="2"/>
      <c r="F163" s="2"/>
    </row>
    <row r="164" spans="3:6" x14ac:dyDescent="0.2">
      <c r="C164" s="2"/>
      <c r="D164" s="2"/>
      <c r="E164" s="2"/>
      <c r="F164" s="2"/>
    </row>
    <row r="165" spans="3:6" x14ac:dyDescent="0.2">
      <c r="C165" s="2"/>
      <c r="D165" s="2"/>
      <c r="E165" s="2"/>
      <c r="F165" s="2"/>
    </row>
    <row r="166" spans="3:6" x14ac:dyDescent="0.2">
      <c r="C166" s="2"/>
      <c r="D166" s="2"/>
      <c r="E166" s="2"/>
      <c r="F166" s="2"/>
    </row>
    <row r="167" spans="3:6" x14ac:dyDescent="0.2">
      <c r="C167" s="2"/>
      <c r="D167" s="2"/>
      <c r="E167" s="2"/>
      <c r="F167" s="2"/>
    </row>
    <row r="168" spans="3:6" x14ac:dyDescent="0.2">
      <c r="C168" s="2"/>
      <c r="D168" s="2"/>
      <c r="E168" s="2"/>
      <c r="F168" s="2"/>
    </row>
    <row r="169" spans="3:6" x14ac:dyDescent="0.2">
      <c r="C169" s="2"/>
      <c r="D169" s="2"/>
      <c r="E169" s="2"/>
      <c r="F169" s="2"/>
    </row>
    <row r="170" spans="3:6" x14ac:dyDescent="0.2">
      <c r="C170" s="2"/>
      <c r="D170" s="2"/>
      <c r="E170" s="2"/>
      <c r="F170" s="2"/>
    </row>
    <row r="171" spans="3:6" x14ac:dyDescent="0.2">
      <c r="C171" s="2"/>
      <c r="D171" s="2"/>
      <c r="E171" s="2"/>
      <c r="F171" s="2"/>
    </row>
    <row r="172" spans="3:6" x14ac:dyDescent="0.2">
      <c r="C172" s="2"/>
      <c r="D172" s="2"/>
      <c r="E172" s="2"/>
      <c r="F172" s="2"/>
    </row>
    <row r="173" spans="3:6" x14ac:dyDescent="0.2">
      <c r="C173" s="2"/>
      <c r="D173" s="2"/>
      <c r="E173" s="2"/>
      <c r="F173" s="2"/>
    </row>
    <row r="174" spans="3:6" x14ac:dyDescent="0.2">
      <c r="C174" s="2"/>
      <c r="D174" s="2"/>
      <c r="E174" s="2"/>
      <c r="F174" s="2"/>
    </row>
    <row r="175" spans="3:6" x14ac:dyDescent="0.2">
      <c r="C175" s="2"/>
      <c r="D175" s="2"/>
      <c r="E175" s="2"/>
      <c r="F175" s="2"/>
    </row>
    <row r="176" spans="3:6" x14ac:dyDescent="0.2">
      <c r="C176" s="2"/>
      <c r="D176" s="2"/>
      <c r="E176" s="2"/>
      <c r="F176" s="2"/>
    </row>
    <row r="177" spans="3:6" x14ac:dyDescent="0.2">
      <c r="C177" s="2"/>
      <c r="D177" s="2"/>
      <c r="E177" s="2"/>
      <c r="F177" s="2"/>
    </row>
    <row r="178" spans="3:6" x14ac:dyDescent="0.2">
      <c r="C178" s="2"/>
      <c r="D178" s="2"/>
      <c r="E178" s="2"/>
      <c r="F178" s="2"/>
    </row>
    <row r="179" spans="3:6" x14ac:dyDescent="0.2">
      <c r="C179" s="2"/>
      <c r="D179" s="2"/>
      <c r="E179" s="2"/>
      <c r="F179" s="2"/>
    </row>
    <row r="180" spans="3:6" x14ac:dyDescent="0.2">
      <c r="C180" s="2"/>
      <c r="D180" s="2"/>
      <c r="E180" s="2"/>
      <c r="F180" s="2"/>
    </row>
    <row r="181" spans="3:6" x14ac:dyDescent="0.2">
      <c r="C181" s="2"/>
      <c r="D181" s="2"/>
      <c r="E181" s="2"/>
      <c r="F181" s="2"/>
    </row>
    <row r="182" spans="3:6" x14ac:dyDescent="0.2">
      <c r="C182" s="2"/>
      <c r="D182" s="2"/>
      <c r="E182" s="2"/>
      <c r="F182" s="2"/>
    </row>
    <row r="183" spans="3:6" x14ac:dyDescent="0.2">
      <c r="C183" s="2"/>
      <c r="D183" s="2"/>
      <c r="E183" s="2"/>
      <c r="F183" s="2"/>
    </row>
    <row r="184" spans="3:6" x14ac:dyDescent="0.2">
      <c r="C184" s="2"/>
      <c r="D184" s="2"/>
      <c r="E184" s="2"/>
      <c r="F184" s="2"/>
    </row>
    <row r="185" spans="3:6" x14ac:dyDescent="0.2">
      <c r="C185" s="2"/>
      <c r="D185" s="2"/>
      <c r="E185" s="2"/>
      <c r="F185" s="2"/>
    </row>
    <row r="186" spans="3:6" x14ac:dyDescent="0.2">
      <c r="C186" s="2"/>
      <c r="D186" s="2"/>
      <c r="E186" s="2"/>
      <c r="F186" s="2"/>
    </row>
    <row r="187" spans="3:6" x14ac:dyDescent="0.2">
      <c r="C187" s="2"/>
      <c r="D187" s="2"/>
      <c r="E187" s="2"/>
      <c r="F187" s="2"/>
    </row>
    <row r="188" spans="3:6" x14ac:dyDescent="0.2">
      <c r="C188" s="2"/>
      <c r="D188" s="2"/>
      <c r="E188" s="2"/>
      <c r="F188" s="2"/>
    </row>
    <row r="189" spans="3:6" x14ac:dyDescent="0.2">
      <c r="C189" s="2"/>
      <c r="D189" s="2"/>
      <c r="E189" s="2"/>
      <c r="F189" s="2"/>
    </row>
    <row r="190" spans="3:6" x14ac:dyDescent="0.2">
      <c r="C190" s="2"/>
      <c r="D190" s="2"/>
      <c r="E190" s="2"/>
      <c r="F190" s="2"/>
    </row>
    <row r="191" spans="3:6" x14ac:dyDescent="0.2">
      <c r="C191" s="2"/>
      <c r="D191" s="2"/>
      <c r="E191" s="2"/>
      <c r="F191" s="2"/>
    </row>
    <row r="192" spans="3:6" x14ac:dyDescent="0.2">
      <c r="C192" s="2"/>
      <c r="D192" s="2"/>
      <c r="E192" s="2"/>
      <c r="F192" s="2"/>
    </row>
    <row r="193" spans="3:6" x14ac:dyDescent="0.2">
      <c r="C193" s="2"/>
      <c r="D193" s="2"/>
      <c r="E193" s="2"/>
      <c r="F193" s="2"/>
    </row>
    <row r="194" spans="3:6" x14ac:dyDescent="0.2">
      <c r="C194" s="2"/>
      <c r="D194" s="2"/>
      <c r="E194" s="2"/>
      <c r="F194" s="2"/>
    </row>
    <row r="195" spans="3:6" x14ac:dyDescent="0.2">
      <c r="C195" s="2"/>
      <c r="D195" s="2"/>
      <c r="E195" s="2"/>
      <c r="F195" s="2"/>
    </row>
    <row r="196" spans="3:6" x14ac:dyDescent="0.2">
      <c r="C196" s="2"/>
      <c r="D196" s="2"/>
      <c r="E196" s="2"/>
      <c r="F196" s="2"/>
    </row>
    <row r="197" spans="3:6" x14ac:dyDescent="0.2">
      <c r="C197" s="2"/>
      <c r="D197" s="2"/>
      <c r="E197" s="2"/>
      <c r="F197" s="2"/>
    </row>
    <row r="198" spans="3:6" x14ac:dyDescent="0.2">
      <c r="C198" s="2"/>
      <c r="D198" s="2"/>
      <c r="E198" s="2"/>
      <c r="F198" s="2"/>
    </row>
    <row r="199" spans="3:6" x14ac:dyDescent="0.2">
      <c r="C199" s="2"/>
      <c r="D199" s="2"/>
      <c r="E199" s="2"/>
      <c r="F199" s="2"/>
    </row>
    <row r="200" spans="3:6" x14ac:dyDescent="0.2">
      <c r="C200" s="2"/>
      <c r="D200" s="2"/>
      <c r="E200" s="2"/>
      <c r="F200" s="2"/>
    </row>
    <row r="201" spans="3:6" x14ac:dyDescent="0.2">
      <c r="C201" s="2"/>
      <c r="D201" s="2"/>
      <c r="E201" s="2"/>
      <c r="F201" s="2"/>
    </row>
    <row r="202" spans="3:6" x14ac:dyDescent="0.2">
      <c r="C202" s="2"/>
      <c r="D202" s="2"/>
      <c r="E202" s="2"/>
      <c r="F202" s="2"/>
    </row>
    <row r="203" spans="3:6" x14ac:dyDescent="0.2">
      <c r="C203" s="2"/>
      <c r="D203" s="2"/>
      <c r="E203" s="2"/>
      <c r="F203" s="2"/>
    </row>
    <row r="204" spans="3:6" x14ac:dyDescent="0.2">
      <c r="C204" s="2"/>
      <c r="D204" s="2"/>
      <c r="E204" s="2"/>
      <c r="F204" s="2"/>
    </row>
    <row r="205" spans="3:6" x14ac:dyDescent="0.2">
      <c r="C205" s="2"/>
      <c r="D205" s="2"/>
      <c r="E205" s="2"/>
      <c r="F205" s="2"/>
    </row>
    <row r="206" spans="3:6" x14ac:dyDescent="0.2">
      <c r="C206" s="2"/>
      <c r="D206" s="2"/>
      <c r="E206" s="2"/>
      <c r="F206" s="2"/>
    </row>
    <row r="207" spans="3:6" x14ac:dyDescent="0.2">
      <c r="C207" s="2"/>
      <c r="D207" s="2"/>
      <c r="E207" s="2"/>
      <c r="F207" s="2"/>
    </row>
    <row r="208" spans="3:6" x14ac:dyDescent="0.2">
      <c r="C208" s="2"/>
      <c r="D208" s="2"/>
      <c r="E208" s="2"/>
      <c r="F208" s="2"/>
    </row>
    <row r="209" spans="3:6" x14ac:dyDescent="0.2">
      <c r="C209" s="2"/>
      <c r="D209" s="2"/>
      <c r="E209" s="2"/>
      <c r="F209" s="2"/>
    </row>
    <row r="210" spans="3:6" x14ac:dyDescent="0.2">
      <c r="C210" s="2"/>
      <c r="D210" s="2"/>
      <c r="E210" s="2"/>
      <c r="F210" s="2"/>
    </row>
    <row r="211" spans="3:6" x14ac:dyDescent="0.2">
      <c r="C211" s="2"/>
      <c r="D211" s="2"/>
      <c r="E211" s="2"/>
      <c r="F211" s="2"/>
    </row>
    <row r="212" spans="3:6" x14ac:dyDescent="0.2">
      <c r="C212" s="2"/>
      <c r="D212" s="2"/>
      <c r="E212" s="2"/>
      <c r="F212" s="2"/>
    </row>
    <row r="213" spans="3:6" x14ac:dyDescent="0.2">
      <c r="C213" s="2"/>
      <c r="D213" s="2"/>
      <c r="E213" s="2"/>
      <c r="F213" s="2"/>
    </row>
    <row r="214" spans="3:6" x14ac:dyDescent="0.2">
      <c r="C214" s="2"/>
      <c r="D214" s="2"/>
      <c r="E214" s="2"/>
      <c r="F214" s="2"/>
    </row>
    <row r="215" spans="3:6" x14ac:dyDescent="0.2">
      <c r="C215" s="2"/>
      <c r="D215" s="2"/>
      <c r="E215" s="2"/>
      <c r="F215" s="2"/>
    </row>
    <row r="216" spans="3:6" x14ac:dyDescent="0.2">
      <c r="C216" s="2"/>
      <c r="D216" s="2"/>
      <c r="E216" s="2"/>
      <c r="F216" s="2"/>
    </row>
    <row r="217" spans="3:6" x14ac:dyDescent="0.2">
      <c r="C217" s="2"/>
      <c r="D217" s="2"/>
      <c r="E217" s="2"/>
      <c r="F217" s="2"/>
    </row>
    <row r="218" spans="3:6" x14ac:dyDescent="0.2">
      <c r="C218" s="2"/>
      <c r="D218" s="2"/>
      <c r="E218" s="2"/>
      <c r="F218" s="2"/>
    </row>
    <row r="219" spans="3:6" x14ac:dyDescent="0.2">
      <c r="C219" s="2"/>
      <c r="D219" s="2"/>
      <c r="E219" s="2"/>
      <c r="F219" s="2"/>
    </row>
    <row r="220" spans="3:6" x14ac:dyDescent="0.2">
      <c r="C220" s="2"/>
      <c r="D220" s="2"/>
      <c r="E220" s="2"/>
      <c r="F220" s="2"/>
    </row>
    <row r="221" spans="3:6" x14ac:dyDescent="0.2">
      <c r="C221" s="2"/>
      <c r="D221" s="2"/>
      <c r="E221" s="2"/>
      <c r="F221" s="2"/>
    </row>
    <row r="222" spans="3:6" x14ac:dyDescent="0.2">
      <c r="C222" s="2"/>
      <c r="D222" s="2"/>
      <c r="E222" s="2"/>
      <c r="F222" s="2"/>
    </row>
    <row r="223" spans="3:6" x14ac:dyDescent="0.2">
      <c r="C223" s="2"/>
      <c r="D223" s="2"/>
      <c r="E223" s="2"/>
      <c r="F223" s="2"/>
    </row>
    <row r="224" spans="3:6" x14ac:dyDescent="0.2">
      <c r="C224" s="2"/>
      <c r="D224" s="2"/>
      <c r="E224" s="2"/>
      <c r="F224" s="2"/>
    </row>
    <row r="225" spans="3:6" x14ac:dyDescent="0.2">
      <c r="C225" s="2"/>
      <c r="D225" s="2"/>
      <c r="E225" s="2"/>
      <c r="F225" s="2"/>
    </row>
    <row r="226" spans="3:6" x14ac:dyDescent="0.2">
      <c r="C226" s="2"/>
      <c r="D226" s="2"/>
      <c r="E226" s="2"/>
      <c r="F226" s="2"/>
    </row>
    <row r="227" spans="3:6" x14ac:dyDescent="0.2">
      <c r="C227" s="2"/>
      <c r="D227" s="2"/>
      <c r="E227" s="2"/>
      <c r="F227" s="2"/>
    </row>
    <row r="228" spans="3:6" x14ac:dyDescent="0.2">
      <c r="C228" s="2"/>
      <c r="D228" s="2"/>
      <c r="E228" s="2"/>
      <c r="F228" s="2"/>
    </row>
    <row r="229" spans="3:6" x14ac:dyDescent="0.2">
      <c r="C229" s="2"/>
      <c r="D229" s="2"/>
      <c r="E229" s="2"/>
      <c r="F229" s="2"/>
    </row>
    <row r="230" spans="3:6" x14ac:dyDescent="0.2">
      <c r="C230" s="2"/>
      <c r="D230" s="2"/>
      <c r="E230" s="2"/>
      <c r="F230" s="2"/>
    </row>
    <row r="231" spans="3:6" x14ac:dyDescent="0.2">
      <c r="C231" s="2"/>
      <c r="D231" s="2"/>
      <c r="E231" s="2"/>
      <c r="F231" s="2"/>
    </row>
    <row r="232" spans="3:6" x14ac:dyDescent="0.2">
      <c r="C232" s="2"/>
      <c r="D232" s="2"/>
      <c r="E232" s="2"/>
      <c r="F232" s="2"/>
    </row>
    <row r="233" spans="3:6" x14ac:dyDescent="0.2">
      <c r="C233" s="2"/>
      <c r="D233" s="2"/>
      <c r="E233" s="2"/>
      <c r="F233" s="2"/>
    </row>
    <row r="234" spans="3:6" x14ac:dyDescent="0.2">
      <c r="C234" s="2"/>
      <c r="D234" s="2"/>
      <c r="E234" s="2"/>
      <c r="F234" s="2"/>
    </row>
    <row r="235" spans="3:6" x14ac:dyDescent="0.2">
      <c r="C235" s="2"/>
      <c r="D235" s="2"/>
      <c r="E235" s="2"/>
      <c r="F235" s="2"/>
    </row>
    <row r="236" spans="3:6" x14ac:dyDescent="0.2">
      <c r="C236" s="2"/>
      <c r="D236" s="2"/>
      <c r="E236" s="2"/>
      <c r="F236" s="2"/>
    </row>
    <row r="237" spans="3:6" x14ac:dyDescent="0.2">
      <c r="C237" s="2"/>
      <c r="D237" s="2"/>
      <c r="E237" s="2"/>
      <c r="F237" s="2"/>
    </row>
    <row r="238" spans="3:6" x14ac:dyDescent="0.2">
      <c r="C238" s="2"/>
      <c r="D238" s="2"/>
      <c r="E238" s="2"/>
      <c r="F238" s="2"/>
    </row>
    <row r="239" spans="3:6" x14ac:dyDescent="0.2">
      <c r="C239" s="2"/>
      <c r="D239" s="2"/>
      <c r="E239" s="2"/>
      <c r="F239" s="2"/>
    </row>
    <row r="240" spans="3:6" x14ac:dyDescent="0.2">
      <c r="C240" s="2"/>
      <c r="D240" s="2"/>
      <c r="E240" s="2"/>
      <c r="F240" s="2"/>
    </row>
    <row r="241" spans="3:6" x14ac:dyDescent="0.2">
      <c r="C241" s="2"/>
      <c r="D241" s="2"/>
      <c r="E241" s="2"/>
      <c r="F241" s="2"/>
    </row>
    <row r="242" spans="3:6" x14ac:dyDescent="0.2">
      <c r="C242" s="2"/>
      <c r="D242" s="2"/>
      <c r="E242" s="2"/>
      <c r="F242" s="2"/>
    </row>
    <row r="243" spans="3:6" x14ac:dyDescent="0.2">
      <c r="C243" s="2"/>
      <c r="D243" s="2"/>
      <c r="E243" s="2"/>
      <c r="F243" s="2"/>
    </row>
    <row r="244" spans="3:6" x14ac:dyDescent="0.2">
      <c r="C244" s="2"/>
      <c r="D244" s="2"/>
      <c r="E244" s="2"/>
      <c r="F244" s="2"/>
    </row>
    <row r="245" spans="3:6" x14ac:dyDescent="0.2">
      <c r="C245" s="2"/>
      <c r="D245" s="2"/>
      <c r="E245" s="2"/>
      <c r="F245" s="2"/>
    </row>
    <row r="246" spans="3:6" x14ac:dyDescent="0.2">
      <c r="C246" s="2"/>
      <c r="D246" s="2"/>
      <c r="E246" s="2"/>
      <c r="F246" s="2"/>
    </row>
    <row r="247" spans="3:6" x14ac:dyDescent="0.2">
      <c r="C247" s="2"/>
      <c r="D247" s="2"/>
      <c r="E247" s="2"/>
      <c r="F247" s="2"/>
    </row>
    <row r="248" spans="3:6" x14ac:dyDescent="0.2">
      <c r="C248" s="2"/>
      <c r="D248" s="2"/>
      <c r="E248" s="2"/>
      <c r="F248" s="2"/>
    </row>
    <row r="249" spans="3:6" x14ac:dyDescent="0.2">
      <c r="C249" s="2"/>
      <c r="D249" s="2"/>
      <c r="E249" s="2"/>
      <c r="F249" s="2"/>
    </row>
    <row r="250" spans="3:6" x14ac:dyDescent="0.2">
      <c r="C250" s="2"/>
      <c r="D250" s="2"/>
      <c r="E250" s="2"/>
      <c r="F250" s="2"/>
    </row>
    <row r="251" spans="3:6" x14ac:dyDescent="0.2">
      <c r="C251" s="2"/>
      <c r="D251" s="2"/>
      <c r="E251" s="2"/>
      <c r="F251" s="2"/>
    </row>
    <row r="252" spans="3:6" x14ac:dyDescent="0.2">
      <c r="C252" s="2"/>
      <c r="D252" s="2"/>
      <c r="E252" s="2"/>
      <c r="F252" s="2"/>
    </row>
    <row r="253" spans="3:6" x14ac:dyDescent="0.2">
      <c r="C253" s="2"/>
      <c r="D253" s="2"/>
      <c r="E253" s="2"/>
      <c r="F253" s="2"/>
    </row>
    <row r="254" spans="3:6" x14ac:dyDescent="0.2">
      <c r="C254" s="2"/>
      <c r="D254" s="2"/>
      <c r="E254" s="2"/>
      <c r="F254" s="2"/>
    </row>
    <row r="255" spans="3:6" x14ac:dyDescent="0.2">
      <c r="C255" s="2"/>
      <c r="D255" s="2"/>
      <c r="E255" s="2"/>
      <c r="F255" s="2"/>
    </row>
    <row r="256" spans="3:6" x14ac:dyDescent="0.2">
      <c r="C256" s="2"/>
      <c r="D256" s="2"/>
      <c r="E256" s="2"/>
      <c r="F256" s="2"/>
    </row>
    <row r="257" spans="3:6" x14ac:dyDescent="0.2">
      <c r="C257" s="2"/>
      <c r="D257" s="2"/>
      <c r="E257" s="2"/>
      <c r="F257" s="2"/>
    </row>
    <row r="258" spans="3:6" x14ac:dyDescent="0.2">
      <c r="C258" s="2"/>
      <c r="D258" s="2"/>
      <c r="E258" s="2"/>
      <c r="F258" s="2"/>
    </row>
    <row r="259" spans="3:6" x14ac:dyDescent="0.2">
      <c r="C259" s="2"/>
      <c r="D259" s="2"/>
      <c r="E259" s="2"/>
      <c r="F259" s="2"/>
    </row>
    <row r="260" spans="3:6" x14ac:dyDescent="0.2">
      <c r="C260" s="2"/>
      <c r="D260" s="2"/>
      <c r="E260" s="2"/>
      <c r="F260" s="2"/>
    </row>
    <row r="261" spans="3:6" x14ac:dyDescent="0.2">
      <c r="C261" s="2"/>
      <c r="D261" s="2"/>
      <c r="E261" s="2"/>
      <c r="F261" s="2"/>
    </row>
    <row r="262" spans="3:6" x14ac:dyDescent="0.2">
      <c r="C262" s="2"/>
      <c r="D262" s="2"/>
      <c r="E262" s="2"/>
      <c r="F262" s="2"/>
    </row>
    <row r="263" spans="3:6" x14ac:dyDescent="0.2">
      <c r="C263" s="2"/>
      <c r="D263" s="2"/>
      <c r="E263" s="2"/>
      <c r="F263" s="2"/>
    </row>
    <row r="264" spans="3:6" x14ac:dyDescent="0.2">
      <c r="C264" s="2"/>
      <c r="D264" s="2"/>
      <c r="E264" s="2"/>
      <c r="F264" s="2"/>
    </row>
    <row r="265" spans="3:6" x14ac:dyDescent="0.2">
      <c r="C265" s="2"/>
      <c r="D265" s="2"/>
      <c r="E265" s="2"/>
      <c r="F265" s="2"/>
    </row>
    <row r="266" spans="3:6" x14ac:dyDescent="0.2">
      <c r="C266" s="2"/>
      <c r="D266" s="2"/>
      <c r="E266" s="2"/>
      <c r="F266" s="2"/>
    </row>
    <row r="267" spans="3:6" x14ac:dyDescent="0.2">
      <c r="C267" s="2"/>
      <c r="D267" s="2"/>
      <c r="E267" s="2"/>
      <c r="F267" s="2"/>
    </row>
    <row r="268" spans="3:6" x14ac:dyDescent="0.2">
      <c r="C268" s="2"/>
      <c r="D268" s="2"/>
      <c r="E268" s="2"/>
      <c r="F268" s="2"/>
    </row>
    <row r="269" spans="3:6" x14ac:dyDescent="0.2">
      <c r="C269" s="2"/>
      <c r="D269" s="2"/>
      <c r="E269" s="2"/>
      <c r="F269" s="2"/>
    </row>
    <row r="270" spans="3:6" x14ac:dyDescent="0.2">
      <c r="C270" s="2"/>
      <c r="D270" s="2"/>
      <c r="E270" s="2"/>
      <c r="F270" s="2"/>
    </row>
    <row r="271" spans="3:6" x14ac:dyDescent="0.2">
      <c r="C271" s="2"/>
      <c r="D271" s="2"/>
      <c r="E271" s="2"/>
      <c r="F271" s="2"/>
    </row>
    <row r="272" spans="3:6" x14ac:dyDescent="0.2">
      <c r="C272" s="2"/>
      <c r="D272" s="2"/>
      <c r="E272" s="2"/>
      <c r="F272" s="2"/>
    </row>
    <row r="273" spans="3:6" x14ac:dyDescent="0.2">
      <c r="C273" s="2"/>
      <c r="D273" s="2"/>
      <c r="E273" s="2"/>
      <c r="F273" s="2"/>
    </row>
    <row r="274" spans="3:6" x14ac:dyDescent="0.2">
      <c r="C274" s="2"/>
      <c r="D274" s="2"/>
      <c r="E274" s="2"/>
      <c r="F274" s="2"/>
    </row>
    <row r="275" spans="3:6" x14ac:dyDescent="0.2">
      <c r="C275" s="2"/>
      <c r="D275" s="2"/>
      <c r="E275" s="2"/>
      <c r="F275" s="2"/>
    </row>
    <row r="276" spans="3:6" x14ac:dyDescent="0.2">
      <c r="C276" s="2"/>
      <c r="D276" s="2"/>
      <c r="E276" s="2"/>
      <c r="F276" s="2"/>
    </row>
    <row r="277" spans="3:6" x14ac:dyDescent="0.2">
      <c r="C277" s="2"/>
      <c r="D277" s="2"/>
      <c r="E277" s="2"/>
      <c r="F277" s="2"/>
    </row>
    <row r="278" spans="3:6" x14ac:dyDescent="0.2">
      <c r="C278" s="2"/>
      <c r="D278" s="2"/>
      <c r="E278" s="2"/>
      <c r="F278" s="2"/>
    </row>
    <row r="279" spans="3:6" x14ac:dyDescent="0.2">
      <c r="C279" s="2"/>
      <c r="D279" s="2"/>
      <c r="E279" s="2"/>
      <c r="F279" s="2"/>
    </row>
    <row r="280" spans="3:6" x14ac:dyDescent="0.2">
      <c r="C280" s="2"/>
      <c r="D280" s="2"/>
      <c r="E280" s="2"/>
      <c r="F280" s="2"/>
    </row>
    <row r="281" spans="3:6" x14ac:dyDescent="0.2">
      <c r="C281" s="2"/>
      <c r="D281" s="2"/>
      <c r="E281" s="2"/>
      <c r="F281" s="2"/>
    </row>
    <row r="282" spans="3:6" x14ac:dyDescent="0.2">
      <c r="C282" s="2"/>
      <c r="D282" s="2"/>
      <c r="E282" s="2"/>
      <c r="F282" s="2"/>
    </row>
    <row r="283" spans="3:6" x14ac:dyDescent="0.2">
      <c r="C283" s="2"/>
      <c r="D283" s="2"/>
      <c r="E283" s="2"/>
      <c r="F283" s="2"/>
    </row>
    <row r="284" spans="3:6" x14ac:dyDescent="0.2">
      <c r="C284" s="2"/>
      <c r="D284" s="2"/>
      <c r="E284" s="2"/>
      <c r="F284" s="2"/>
    </row>
    <row r="285" spans="3:6" x14ac:dyDescent="0.2">
      <c r="C285" s="2"/>
      <c r="D285" s="2"/>
      <c r="E285" s="2"/>
      <c r="F285" s="2"/>
    </row>
    <row r="286" spans="3:6" x14ac:dyDescent="0.2">
      <c r="C286" s="2"/>
      <c r="D286" s="2"/>
      <c r="E286" s="2"/>
      <c r="F286" s="2"/>
    </row>
    <row r="287" spans="3:6" x14ac:dyDescent="0.2">
      <c r="C287" s="2"/>
      <c r="D287" s="2"/>
      <c r="E287" s="2"/>
      <c r="F287" s="2"/>
    </row>
    <row r="288" spans="3:6" x14ac:dyDescent="0.2">
      <c r="C288" s="2"/>
      <c r="D288" s="2"/>
      <c r="E288" s="2"/>
      <c r="F288" s="2"/>
    </row>
    <row r="289" spans="3:6" x14ac:dyDescent="0.2">
      <c r="C289" s="2"/>
      <c r="D289" s="2"/>
      <c r="E289" s="2"/>
      <c r="F289" s="2"/>
    </row>
    <row r="290" spans="3:6" x14ac:dyDescent="0.2">
      <c r="C290" s="2"/>
      <c r="D290" s="2"/>
      <c r="E290" s="2"/>
      <c r="F290" s="2"/>
    </row>
    <row r="291" spans="3:6" x14ac:dyDescent="0.2">
      <c r="C291" s="2"/>
      <c r="D291" s="2"/>
      <c r="E291" s="2"/>
      <c r="F291" s="2"/>
    </row>
    <row r="292" spans="3:6" x14ac:dyDescent="0.2">
      <c r="C292" s="2"/>
      <c r="D292" s="2"/>
      <c r="E292" s="2"/>
      <c r="F292" s="2"/>
    </row>
    <row r="293" spans="3:6" x14ac:dyDescent="0.2">
      <c r="C293" s="2"/>
      <c r="D293" s="2"/>
      <c r="E293" s="2"/>
      <c r="F293" s="2"/>
    </row>
    <row r="294" spans="3:6" x14ac:dyDescent="0.2">
      <c r="C294" s="2"/>
      <c r="D294" s="2"/>
      <c r="E294" s="2"/>
      <c r="F294" s="2"/>
    </row>
    <row r="295" spans="3:6" x14ac:dyDescent="0.2">
      <c r="C295" s="2"/>
      <c r="D295" s="2"/>
      <c r="E295" s="2"/>
      <c r="F295" s="2"/>
    </row>
    <row r="296" spans="3:6" x14ac:dyDescent="0.2">
      <c r="C296" s="2"/>
      <c r="D296" s="2"/>
      <c r="E296" s="2"/>
      <c r="F296" s="2"/>
    </row>
    <row r="297" spans="3:6" x14ac:dyDescent="0.2">
      <c r="C297" s="2"/>
      <c r="D297" s="2"/>
      <c r="E297" s="2"/>
      <c r="F297" s="2"/>
    </row>
    <row r="298" spans="3:6" x14ac:dyDescent="0.2">
      <c r="C298" s="2"/>
      <c r="D298" s="2"/>
      <c r="E298" s="2"/>
      <c r="F298" s="2"/>
    </row>
    <row r="299" spans="3:6" x14ac:dyDescent="0.2">
      <c r="C299" s="2"/>
      <c r="D299" s="2"/>
      <c r="E299" s="2"/>
      <c r="F299" s="2"/>
    </row>
    <row r="300" spans="3:6" x14ac:dyDescent="0.2">
      <c r="C300" s="2"/>
      <c r="D300" s="2"/>
      <c r="E300" s="2"/>
      <c r="F300" s="2"/>
    </row>
    <row r="301" spans="3:6" x14ac:dyDescent="0.2">
      <c r="C301" s="2"/>
      <c r="D301" s="2"/>
      <c r="E301" s="2"/>
      <c r="F301" s="2"/>
    </row>
    <row r="302" spans="3:6" x14ac:dyDescent="0.2">
      <c r="C302" s="2"/>
      <c r="D302" s="2"/>
      <c r="E302" s="2"/>
      <c r="F302" s="2"/>
    </row>
    <row r="303" spans="3:6" x14ac:dyDescent="0.2">
      <c r="C303" s="2"/>
      <c r="D303" s="2"/>
      <c r="E303" s="2"/>
      <c r="F303" s="2"/>
    </row>
    <row r="304" spans="3:6" x14ac:dyDescent="0.2">
      <c r="C304" s="2"/>
      <c r="D304" s="2"/>
      <c r="E304" s="2"/>
      <c r="F304" s="2"/>
    </row>
    <row r="305" spans="3:6" x14ac:dyDescent="0.2">
      <c r="C305" s="2"/>
      <c r="D305" s="2"/>
      <c r="E305" s="2"/>
      <c r="F305" s="2"/>
    </row>
    <row r="306" spans="3:6" x14ac:dyDescent="0.2">
      <c r="C306" s="2"/>
      <c r="D306" s="2"/>
      <c r="E306" s="2"/>
      <c r="F306" s="2"/>
    </row>
    <row r="307" spans="3:6" x14ac:dyDescent="0.2">
      <c r="C307" s="2"/>
      <c r="D307" s="2"/>
      <c r="E307" s="2"/>
      <c r="F307" s="2"/>
    </row>
    <row r="308" spans="3:6" x14ac:dyDescent="0.2">
      <c r="C308" s="2"/>
      <c r="D308" s="2"/>
      <c r="E308" s="2"/>
      <c r="F308" s="2"/>
    </row>
    <row r="309" spans="3:6" x14ac:dyDescent="0.2">
      <c r="C309" s="2"/>
      <c r="D309" s="2"/>
      <c r="E309" s="2"/>
      <c r="F309" s="2"/>
    </row>
    <row r="310" spans="3:6" x14ac:dyDescent="0.2">
      <c r="C310" s="2"/>
      <c r="D310" s="2"/>
      <c r="E310" s="2"/>
      <c r="F310" s="2"/>
    </row>
    <row r="311" spans="3:6" x14ac:dyDescent="0.2">
      <c r="C311" s="2"/>
      <c r="D311" s="2"/>
      <c r="E311" s="2"/>
      <c r="F311" s="2"/>
    </row>
    <row r="312" spans="3:6" x14ac:dyDescent="0.2">
      <c r="C312" s="2"/>
      <c r="D312" s="2"/>
      <c r="E312" s="2"/>
      <c r="F312" s="2"/>
    </row>
    <row r="313" spans="3:6" x14ac:dyDescent="0.2">
      <c r="C313" s="2"/>
      <c r="D313" s="2"/>
      <c r="E313" s="2"/>
      <c r="F313" s="2"/>
    </row>
    <row r="314" spans="3:6" x14ac:dyDescent="0.2">
      <c r="C314" s="2"/>
      <c r="D314" s="2"/>
      <c r="E314" s="2"/>
      <c r="F314" s="2"/>
    </row>
    <row r="315" spans="3:6" x14ac:dyDescent="0.2">
      <c r="C315" s="2"/>
      <c r="D315" s="2"/>
      <c r="E315" s="2"/>
      <c r="F315" s="2"/>
    </row>
    <row r="316" spans="3:6" x14ac:dyDescent="0.2">
      <c r="C316" s="2"/>
      <c r="D316" s="2"/>
      <c r="E316" s="2"/>
      <c r="F316" s="2"/>
    </row>
    <row r="317" spans="3:6" x14ac:dyDescent="0.2">
      <c r="C317" s="2"/>
      <c r="D317" s="2"/>
      <c r="E317" s="2"/>
      <c r="F317" s="2"/>
    </row>
    <row r="318" spans="3:6" x14ac:dyDescent="0.2">
      <c r="C318" s="2"/>
      <c r="D318" s="2"/>
      <c r="E318" s="2"/>
      <c r="F318" s="2"/>
    </row>
    <row r="319" spans="3:6" x14ac:dyDescent="0.2">
      <c r="C319" s="2"/>
      <c r="D319" s="2"/>
      <c r="E319" s="2"/>
      <c r="F319" s="2"/>
    </row>
    <row r="320" spans="3:6" x14ac:dyDescent="0.2">
      <c r="C320" s="2"/>
      <c r="D320" s="2"/>
      <c r="E320" s="2"/>
      <c r="F320" s="2"/>
    </row>
    <row r="321" spans="3:6" x14ac:dyDescent="0.2">
      <c r="C321" s="2"/>
      <c r="D321" s="2"/>
      <c r="E321" s="2"/>
      <c r="F321" s="2"/>
    </row>
    <row r="322" spans="3:6" x14ac:dyDescent="0.2">
      <c r="C322" s="2"/>
      <c r="D322" s="2"/>
      <c r="E322" s="2"/>
      <c r="F322" s="2"/>
    </row>
    <row r="323" spans="3:6" x14ac:dyDescent="0.2">
      <c r="C323" s="2"/>
      <c r="D323" s="2"/>
      <c r="E323" s="2"/>
      <c r="F323" s="2"/>
    </row>
    <row r="324" spans="3:6" x14ac:dyDescent="0.2">
      <c r="C324" s="2"/>
      <c r="D324" s="2"/>
      <c r="E324" s="2"/>
      <c r="F324" s="2"/>
    </row>
    <row r="325" spans="3:6" x14ac:dyDescent="0.2">
      <c r="C325" s="2"/>
      <c r="D325" s="2"/>
      <c r="E325" s="2"/>
      <c r="F325" s="2"/>
    </row>
    <row r="326" spans="3:6" x14ac:dyDescent="0.2">
      <c r="C326" s="2"/>
      <c r="D326" s="2"/>
      <c r="E326" s="2"/>
      <c r="F326" s="2"/>
    </row>
    <row r="327" spans="3:6" x14ac:dyDescent="0.2">
      <c r="C327" s="2"/>
      <c r="D327" s="2"/>
      <c r="E327" s="2"/>
      <c r="F327" s="2"/>
    </row>
    <row r="328" spans="3:6" x14ac:dyDescent="0.2">
      <c r="C328" s="2"/>
      <c r="D328" s="2"/>
      <c r="E328" s="2"/>
      <c r="F328" s="2"/>
    </row>
    <row r="329" spans="3:6" x14ac:dyDescent="0.2">
      <c r="C329" s="2"/>
      <c r="D329" s="2"/>
      <c r="E329" s="2"/>
      <c r="F329" s="2"/>
    </row>
    <row r="330" spans="3:6" x14ac:dyDescent="0.2">
      <c r="C330" s="2"/>
      <c r="D330" s="2"/>
      <c r="E330" s="2"/>
      <c r="F330" s="2"/>
    </row>
    <row r="331" spans="3:6" x14ac:dyDescent="0.2">
      <c r="C331" s="2"/>
      <c r="D331" s="2"/>
      <c r="E331" s="2"/>
      <c r="F331" s="2"/>
    </row>
    <row r="332" spans="3:6" x14ac:dyDescent="0.2">
      <c r="C332" s="2"/>
      <c r="D332" s="2"/>
      <c r="E332" s="2"/>
      <c r="F332" s="2"/>
    </row>
    <row r="333" spans="3:6" x14ac:dyDescent="0.2">
      <c r="C333" s="2"/>
      <c r="D333" s="2"/>
      <c r="E333" s="2"/>
      <c r="F333" s="2"/>
    </row>
    <row r="334" spans="3:6" x14ac:dyDescent="0.2">
      <c r="C334" s="2"/>
      <c r="D334" s="2"/>
      <c r="E334" s="2"/>
      <c r="F334" s="2"/>
    </row>
    <row r="335" spans="3:6" x14ac:dyDescent="0.2">
      <c r="C335" s="2"/>
      <c r="D335" s="2"/>
      <c r="E335" s="2"/>
      <c r="F335" s="2"/>
    </row>
    <row r="336" spans="3:6" x14ac:dyDescent="0.2">
      <c r="C336" s="2"/>
      <c r="D336" s="2"/>
      <c r="E336" s="2"/>
      <c r="F336" s="2"/>
    </row>
    <row r="337" spans="3:6" x14ac:dyDescent="0.2">
      <c r="C337" s="2"/>
      <c r="D337" s="2"/>
      <c r="E337" s="2"/>
      <c r="F337" s="2"/>
    </row>
    <row r="338" spans="3:6" x14ac:dyDescent="0.2">
      <c r="C338" s="2"/>
      <c r="D338" s="2"/>
      <c r="E338" s="2"/>
      <c r="F338" s="2"/>
    </row>
    <row r="339" spans="3:6" x14ac:dyDescent="0.2">
      <c r="C339" s="2"/>
      <c r="D339" s="2"/>
      <c r="E339" s="2"/>
      <c r="F339" s="2"/>
    </row>
    <row r="340" spans="3:6" x14ac:dyDescent="0.2">
      <c r="C340" s="2"/>
      <c r="D340" s="2"/>
      <c r="E340" s="2"/>
      <c r="F340" s="2"/>
    </row>
    <row r="341" spans="3:6" x14ac:dyDescent="0.2">
      <c r="C341" s="2"/>
      <c r="D341" s="2"/>
      <c r="E341" s="2"/>
      <c r="F341" s="2"/>
    </row>
    <row r="342" spans="3:6" x14ac:dyDescent="0.2">
      <c r="C342" s="2"/>
      <c r="D342" s="2"/>
      <c r="E342" s="2"/>
      <c r="F342" s="2"/>
    </row>
    <row r="343" spans="3:6" x14ac:dyDescent="0.2">
      <c r="C343" s="2"/>
      <c r="D343" s="2"/>
      <c r="E343" s="2"/>
      <c r="F343" s="2"/>
    </row>
    <row r="344" spans="3:6" x14ac:dyDescent="0.2">
      <c r="C344" s="2"/>
      <c r="D344" s="2"/>
      <c r="E344" s="2"/>
      <c r="F344" s="2"/>
    </row>
    <row r="345" spans="3:6" x14ac:dyDescent="0.2">
      <c r="C345" s="2"/>
      <c r="D345" s="2"/>
      <c r="E345" s="2"/>
      <c r="F345" s="2"/>
    </row>
    <row r="346" spans="3:6" x14ac:dyDescent="0.2">
      <c r="C346" s="2"/>
      <c r="D346" s="2"/>
      <c r="E346" s="2"/>
      <c r="F346" s="2"/>
    </row>
    <row r="347" spans="3:6" x14ac:dyDescent="0.2">
      <c r="C347" s="2"/>
      <c r="D347" s="2"/>
      <c r="E347" s="2"/>
      <c r="F347" s="2"/>
    </row>
    <row r="348" spans="3:6" x14ac:dyDescent="0.2">
      <c r="C348" s="2"/>
      <c r="D348" s="2"/>
      <c r="E348" s="2"/>
      <c r="F348" s="2"/>
    </row>
    <row r="349" spans="3:6" x14ac:dyDescent="0.2">
      <c r="C349" s="2"/>
      <c r="D349" s="2"/>
      <c r="E349" s="2"/>
      <c r="F349" s="2"/>
    </row>
    <row r="350" spans="3:6" x14ac:dyDescent="0.2">
      <c r="C350" s="2"/>
      <c r="D350" s="2"/>
      <c r="E350" s="2"/>
      <c r="F350" s="2"/>
    </row>
    <row r="351" spans="3:6" x14ac:dyDescent="0.2">
      <c r="C351" s="2"/>
      <c r="D351" s="2"/>
      <c r="E351" s="2"/>
      <c r="F351" s="2"/>
    </row>
    <row r="352" spans="3:6" x14ac:dyDescent="0.2">
      <c r="C352" s="2"/>
      <c r="D352" s="2"/>
      <c r="E352" s="2"/>
      <c r="F352" s="2"/>
    </row>
    <row r="353" spans="3:6" x14ac:dyDescent="0.2">
      <c r="C353" s="2"/>
      <c r="D353" s="2"/>
      <c r="E353" s="2"/>
      <c r="F353" s="2"/>
    </row>
    <row r="354" spans="3:6" x14ac:dyDescent="0.2">
      <c r="C354" s="2"/>
      <c r="D354" s="2"/>
      <c r="E354" s="2"/>
      <c r="F354" s="2"/>
    </row>
    <row r="355" spans="3:6" x14ac:dyDescent="0.2">
      <c r="C355" s="2"/>
      <c r="D355" s="2"/>
      <c r="E355" s="2"/>
      <c r="F355" s="2"/>
    </row>
    <row r="356" spans="3:6" x14ac:dyDescent="0.2">
      <c r="C356" s="2"/>
      <c r="D356" s="2"/>
      <c r="E356" s="2"/>
      <c r="F356" s="2"/>
    </row>
    <row r="357" spans="3:6" x14ac:dyDescent="0.2">
      <c r="C357" s="2"/>
      <c r="D357" s="2"/>
      <c r="E357" s="2"/>
      <c r="F357" s="2"/>
    </row>
    <row r="358" spans="3:6" x14ac:dyDescent="0.2">
      <c r="C358" s="2"/>
      <c r="D358" s="2"/>
      <c r="E358" s="2"/>
      <c r="F358" s="2"/>
    </row>
    <row r="359" spans="3:6" x14ac:dyDescent="0.2">
      <c r="C359" s="2"/>
      <c r="D359" s="2"/>
      <c r="E359" s="2"/>
      <c r="F359" s="2"/>
    </row>
    <row r="360" spans="3:6" x14ac:dyDescent="0.2">
      <c r="C360" s="2"/>
      <c r="D360" s="2"/>
      <c r="E360" s="2"/>
      <c r="F360" s="2"/>
    </row>
    <row r="361" spans="3:6" x14ac:dyDescent="0.2">
      <c r="C361" s="2"/>
      <c r="D361" s="2"/>
      <c r="E361" s="2"/>
      <c r="F361" s="2"/>
    </row>
    <row r="362" spans="3:6" x14ac:dyDescent="0.2">
      <c r="C362" s="2"/>
      <c r="D362" s="2"/>
      <c r="E362" s="2"/>
      <c r="F362" s="2"/>
    </row>
    <row r="363" spans="3:6" x14ac:dyDescent="0.2">
      <c r="C363" s="2"/>
      <c r="D363" s="2"/>
      <c r="E363" s="2"/>
      <c r="F363" s="2"/>
    </row>
    <row r="364" spans="3:6" x14ac:dyDescent="0.2">
      <c r="C364" s="2"/>
      <c r="D364" s="2"/>
      <c r="E364" s="2"/>
      <c r="F364" s="2"/>
    </row>
    <row r="365" spans="3:6" x14ac:dyDescent="0.2">
      <c r="C365" s="2"/>
      <c r="D365" s="2"/>
      <c r="E365" s="2"/>
      <c r="F365" s="2"/>
    </row>
    <row r="366" spans="3:6" x14ac:dyDescent="0.2">
      <c r="C366" s="2"/>
      <c r="D366" s="2"/>
      <c r="E366" s="2"/>
      <c r="F366" s="2"/>
    </row>
    <row r="367" spans="3:6" x14ac:dyDescent="0.2">
      <c r="C367" s="2"/>
      <c r="D367" s="2"/>
      <c r="E367" s="2"/>
      <c r="F367" s="2"/>
    </row>
    <row r="368" spans="3:6" x14ac:dyDescent="0.2">
      <c r="C368" s="2"/>
      <c r="D368" s="2"/>
      <c r="E368" s="2"/>
      <c r="F368" s="2"/>
    </row>
    <row r="369" spans="3:6" x14ac:dyDescent="0.2">
      <c r="C369" s="2"/>
      <c r="D369" s="2"/>
      <c r="E369" s="2"/>
      <c r="F369" s="2"/>
    </row>
    <row r="370" spans="3:6" x14ac:dyDescent="0.2">
      <c r="C370" s="2"/>
      <c r="D370" s="2"/>
      <c r="E370" s="2"/>
      <c r="F370" s="2"/>
    </row>
    <row r="371" spans="3:6" x14ac:dyDescent="0.2">
      <c r="C371" s="2"/>
      <c r="D371" s="2"/>
      <c r="E371" s="2"/>
      <c r="F371" s="2"/>
    </row>
    <row r="372" spans="3:6" x14ac:dyDescent="0.2">
      <c r="C372" s="2"/>
      <c r="D372" s="2"/>
      <c r="E372" s="2"/>
      <c r="F372" s="2"/>
    </row>
    <row r="373" spans="3:6" x14ac:dyDescent="0.2">
      <c r="C373" s="2"/>
      <c r="D373" s="2"/>
      <c r="E373" s="2"/>
      <c r="F373" s="2"/>
    </row>
    <row r="374" spans="3:6" x14ac:dyDescent="0.2">
      <c r="C374" s="2"/>
      <c r="D374" s="2"/>
      <c r="E374" s="2"/>
      <c r="F374" s="2"/>
    </row>
    <row r="375" spans="3:6" x14ac:dyDescent="0.2">
      <c r="C375" s="2"/>
      <c r="D375" s="2"/>
      <c r="E375" s="2"/>
      <c r="F375" s="2"/>
    </row>
    <row r="376" spans="3:6" x14ac:dyDescent="0.2">
      <c r="C376" s="2"/>
      <c r="D376" s="2"/>
      <c r="E376" s="2"/>
      <c r="F376" s="2"/>
    </row>
    <row r="377" spans="3:6" x14ac:dyDescent="0.2">
      <c r="C377" s="2"/>
      <c r="D377" s="2"/>
      <c r="E377" s="2"/>
      <c r="F377" s="2"/>
    </row>
    <row r="378" spans="3:6" x14ac:dyDescent="0.2">
      <c r="C378" s="2"/>
      <c r="D378" s="2"/>
      <c r="E378" s="2"/>
      <c r="F378" s="2"/>
    </row>
    <row r="379" spans="3:6" x14ac:dyDescent="0.2">
      <c r="C379" s="2"/>
      <c r="D379" s="2"/>
      <c r="E379" s="2"/>
      <c r="F379" s="2"/>
    </row>
    <row r="380" spans="3:6" x14ac:dyDescent="0.2">
      <c r="C380" s="2"/>
      <c r="D380" s="2"/>
      <c r="E380" s="2"/>
      <c r="F380" s="2"/>
    </row>
    <row r="381" spans="3:6" x14ac:dyDescent="0.2">
      <c r="C381" s="2"/>
      <c r="D381" s="2"/>
      <c r="E381" s="2"/>
      <c r="F381" s="2"/>
    </row>
    <row r="382" spans="3:6" x14ac:dyDescent="0.2">
      <c r="C382" s="2"/>
      <c r="D382" s="2"/>
      <c r="E382" s="2"/>
      <c r="F382" s="2"/>
    </row>
    <row r="383" spans="3:6" x14ac:dyDescent="0.2">
      <c r="C383" s="2"/>
      <c r="D383" s="2"/>
      <c r="E383" s="2"/>
      <c r="F383" s="2"/>
    </row>
    <row r="384" spans="3:6" x14ac:dyDescent="0.2">
      <c r="C384" s="2"/>
      <c r="D384" s="2"/>
      <c r="E384" s="2"/>
      <c r="F384" s="2"/>
    </row>
    <row r="385" spans="3:6" x14ac:dyDescent="0.2">
      <c r="C385" s="2"/>
      <c r="D385" s="2"/>
      <c r="E385" s="2"/>
      <c r="F385" s="2"/>
    </row>
    <row r="386" spans="3:6" x14ac:dyDescent="0.2">
      <c r="C386" s="2"/>
      <c r="D386" s="2"/>
      <c r="E386" s="2"/>
      <c r="F386" s="2"/>
    </row>
    <row r="387" spans="3:6" x14ac:dyDescent="0.2">
      <c r="C387" s="2"/>
      <c r="D387" s="2"/>
      <c r="E387" s="2"/>
      <c r="F387" s="2"/>
    </row>
    <row r="388" spans="3:6" x14ac:dyDescent="0.2">
      <c r="C388" s="2"/>
      <c r="D388" s="2"/>
      <c r="E388" s="2"/>
      <c r="F388" s="2"/>
    </row>
    <row r="389" spans="3:6" x14ac:dyDescent="0.2">
      <c r="C389" s="2"/>
      <c r="D389" s="2"/>
      <c r="E389" s="2"/>
      <c r="F389" s="2"/>
    </row>
    <row r="390" spans="3:6" x14ac:dyDescent="0.2">
      <c r="C390" s="2"/>
      <c r="D390" s="2"/>
      <c r="E390" s="2"/>
      <c r="F390" s="2"/>
    </row>
    <row r="391" spans="3:6" x14ac:dyDescent="0.2">
      <c r="C391" s="2"/>
      <c r="D391" s="2"/>
      <c r="E391" s="2"/>
      <c r="F391" s="2"/>
    </row>
    <row r="392" spans="3:6" x14ac:dyDescent="0.2">
      <c r="C392" s="2"/>
      <c r="D392" s="2"/>
      <c r="E392" s="2"/>
      <c r="F392" s="2"/>
    </row>
    <row r="393" spans="3:6" x14ac:dyDescent="0.2">
      <c r="C393" s="2"/>
      <c r="D393" s="2"/>
      <c r="E393" s="2"/>
      <c r="F393" s="2"/>
    </row>
    <row r="394" spans="3:6" x14ac:dyDescent="0.2">
      <c r="C394" s="2"/>
      <c r="D394" s="2"/>
      <c r="E394" s="2"/>
      <c r="F394" s="2"/>
    </row>
    <row r="395" spans="3:6" x14ac:dyDescent="0.2">
      <c r="C395" s="2"/>
      <c r="D395" s="2"/>
      <c r="E395" s="2"/>
      <c r="F395" s="2"/>
    </row>
    <row r="396" spans="3:6" x14ac:dyDescent="0.2">
      <c r="C396" s="2"/>
      <c r="D396" s="2"/>
      <c r="E396" s="2"/>
      <c r="F396" s="2"/>
    </row>
    <row r="397" spans="3:6" x14ac:dyDescent="0.2">
      <c r="C397" s="2"/>
      <c r="D397" s="2"/>
      <c r="E397" s="2"/>
      <c r="F397" s="2"/>
    </row>
    <row r="398" spans="3:6" x14ac:dyDescent="0.2">
      <c r="C398" s="2"/>
      <c r="D398" s="2"/>
      <c r="E398" s="2"/>
      <c r="F398" s="2"/>
    </row>
    <row r="399" spans="3:6" x14ac:dyDescent="0.2">
      <c r="C399" s="2"/>
      <c r="D399" s="2"/>
      <c r="E399" s="2"/>
      <c r="F399" s="2"/>
    </row>
    <row r="400" spans="3:6" x14ac:dyDescent="0.2">
      <c r="C400" s="2"/>
      <c r="D400" s="2"/>
      <c r="E400" s="2"/>
      <c r="F400" s="2"/>
    </row>
    <row r="401" spans="3:6" x14ac:dyDescent="0.2">
      <c r="C401" s="2"/>
      <c r="D401" s="2"/>
      <c r="E401" s="2"/>
      <c r="F401" s="2"/>
    </row>
    <row r="402" spans="3:6" x14ac:dyDescent="0.2">
      <c r="C402" s="2"/>
      <c r="D402" s="2"/>
      <c r="E402" s="2"/>
      <c r="F402" s="2"/>
    </row>
    <row r="403" spans="3:6" x14ac:dyDescent="0.2">
      <c r="C403" s="2"/>
      <c r="D403" s="2"/>
      <c r="E403" s="2"/>
      <c r="F403" s="2"/>
    </row>
    <row r="404" spans="3:6" x14ac:dyDescent="0.2">
      <c r="C404" s="2"/>
      <c r="D404" s="2"/>
      <c r="E404" s="2"/>
      <c r="F404" s="2"/>
    </row>
    <row r="405" spans="3:6" x14ac:dyDescent="0.2">
      <c r="C405" s="2"/>
      <c r="D405" s="2"/>
      <c r="E405" s="2"/>
      <c r="F405" s="2"/>
    </row>
    <row r="406" spans="3:6" x14ac:dyDescent="0.2">
      <c r="C406" s="2"/>
      <c r="D406" s="2"/>
      <c r="E406" s="2"/>
      <c r="F406" s="2"/>
    </row>
    <row r="407" spans="3:6" x14ac:dyDescent="0.2">
      <c r="C407" s="2"/>
      <c r="D407" s="2"/>
      <c r="E407" s="2"/>
      <c r="F407" s="2"/>
    </row>
    <row r="408" spans="3:6" x14ac:dyDescent="0.2">
      <c r="C408" s="2"/>
      <c r="D408" s="2"/>
      <c r="E408" s="2"/>
      <c r="F408" s="2"/>
    </row>
    <row r="409" spans="3:6" x14ac:dyDescent="0.2">
      <c r="C409" s="2"/>
      <c r="D409" s="2"/>
      <c r="E409" s="2"/>
      <c r="F409" s="2"/>
    </row>
    <row r="410" spans="3:6" x14ac:dyDescent="0.2">
      <c r="C410" s="2"/>
      <c r="D410" s="2"/>
      <c r="E410" s="2"/>
      <c r="F410" s="2"/>
    </row>
    <row r="411" spans="3:6" x14ac:dyDescent="0.2">
      <c r="C411" s="2"/>
      <c r="D411" s="2"/>
      <c r="E411" s="2"/>
      <c r="F411" s="2"/>
    </row>
    <row r="412" spans="3:6" x14ac:dyDescent="0.2">
      <c r="C412" s="2"/>
      <c r="D412" s="2"/>
      <c r="E412" s="2"/>
      <c r="F412" s="2"/>
    </row>
    <row r="413" spans="3:6" x14ac:dyDescent="0.2">
      <c r="C413" s="2"/>
      <c r="D413" s="2"/>
      <c r="E413" s="2"/>
      <c r="F413" s="2"/>
    </row>
    <row r="414" spans="3:6" x14ac:dyDescent="0.2">
      <c r="C414" s="2"/>
      <c r="D414" s="2"/>
      <c r="E414" s="2"/>
      <c r="F414" s="2"/>
    </row>
    <row r="415" spans="3:6" x14ac:dyDescent="0.2">
      <c r="C415" s="2"/>
      <c r="D415" s="2"/>
      <c r="E415" s="2"/>
      <c r="F415" s="2"/>
    </row>
    <row r="416" spans="3:6" x14ac:dyDescent="0.2">
      <c r="C416" s="2"/>
      <c r="D416" s="2"/>
      <c r="E416" s="2"/>
      <c r="F416" s="2"/>
    </row>
    <row r="417" spans="3:6" x14ac:dyDescent="0.2">
      <c r="C417" s="2"/>
      <c r="D417" s="2"/>
      <c r="E417" s="2"/>
      <c r="F417" s="2"/>
    </row>
    <row r="418" spans="3:6" x14ac:dyDescent="0.2">
      <c r="C418" s="2"/>
      <c r="D418" s="2"/>
      <c r="E418" s="2"/>
      <c r="F418" s="2"/>
    </row>
    <row r="419" spans="3:6" x14ac:dyDescent="0.2">
      <c r="C419" s="2"/>
      <c r="D419" s="2"/>
      <c r="E419" s="2"/>
      <c r="F419" s="2"/>
    </row>
    <row r="420" spans="3:6" x14ac:dyDescent="0.2">
      <c r="C420" s="2"/>
      <c r="D420" s="2"/>
      <c r="E420" s="2"/>
      <c r="F420" s="2"/>
    </row>
    <row r="421" spans="3:6" x14ac:dyDescent="0.2">
      <c r="C421" s="2"/>
      <c r="D421" s="2"/>
      <c r="E421" s="2"/>
      <c r="F421" s="2"/>
    </row>
    <row r="422" spans="3:6" x14ac:dyDescent="0.2">
      <c r="C422" s="2"/>
      <c r="D422" s="2"/>
      <c r="E422" s="2"/>
      <c r="F422" s="2"/>
    </row>
    <row r="423" spans="3:6" x14ac:dyDescent="0.2">
      <c r="C423" s="2"/>
      <c r="D423" s="2"/>
      <c r="E423" s="2"/>
      <c r="F423" s="2"/>
    </row>
    <row r="424" spans="3:6" x14ac:dyDescent="0.2">
      <c r="C424" s="2"/>
      <c r="D424" s="2"/>
      <c r="E424" s="2"/>
      <c r="F424" s="2"/>
    </row>
    <row r="425" spans="3:6" x14ac:dyDescent="0.2">
      <c r="C425" s="2"/>
      <c r="D425" s="2"/>
      <c r="E425" s="2"/>
      <c r="F425" s="2"/>
    </row>
    <row r="426" spans="3:6" x14ac:dyDescent="0.2">
      <c r="C426" s="2"/>
      <c r="D426" s="2"/>
      <c r="E426" s="2"/>
      <c r="F426" s="2"/>
    </row>
    <row r="427" spans="3:6" x14ac:dyDescent="0.2">
      <c r="C427" s="2"/>
      <c r="D427" s="2"/>
      <c r="E427" s="2"/>
      <c r="F427" s="2"/>
    </row>
    <row r="428" spans="3:6" x14ac:dyDescent="0.2">
      <c r="C428" s="2"/>
      <c r="D428" s="2"/>
      <c r="E428" s="2"/>
      <c r="F428" s="2"/>
    </row>
    <row r="429" spans="3:6" x14ac:dyDescent="0.2">
      <c r="C429" s="2"/>
      <c r="D429" s="2"/>
      <c r="E429" s="2"/>
      <c r="F429" s="2"/>
    </row>
    <row r="430" spans="3:6" x14ac:dyDescent="0.2">
      <c r="C430" s="2"/>
      <c r="D430" s="2"/>
      <c r="E430" s="2"/>
      <c r="F430" s="2"/>
    </row>
    <row r="431" spans="3:6" x14ac:dyDescent="0.2">
      <c r="C431" s="2"/>
      <c r="D431" s="2"/>
      <c r="E431" s="2"/>
      <c r="F431" s="2"/>
    </row>
    <row r="432" spans="3:6" x14ac:dyDescent="0.2">
      <c r="C432" s="2"/>
      <c r="D432" s="2"/>
      <c r="E432" s="2"/>
      <c r="F432" s="2"/>
    </row>
    <row r="433" spans="3:6" x14ac:dyDescent="0.2">
      <c r="C433" s="2"/>
      <c r="D433" s="2"/>
      <c r="E433" s="2"/>
      <c r="F433" s="2"/>
    </row>
    <row r="434" spans="3:6" x14ac:dyDescent="0.2">
      <c r="C434" s="2"/>
      <c r="D434" s="2"/>
      <c r="E434" s="2"/>
      <c r="F434" s="2"/>
    </row>
    <row r="435" spans="3:6" x14ac:dyDescent="0.2">
      <c r="C435" s="2"/>
      <c r="D435" s="2"/>
      <c r="E435" s="2"/>
      <c r="F435" s="2"/>
    </row>
    <row r="436" spans="3:6" x14ac:dyDescent="0.2">
      <c r="C436" s="2"/>
      <c r="D436" s="2"/>
      <c r="E436" s="2"/>
      <c r="F436" s="2"/>
    </row>
    <row r="437" spans="3:6" x14ac:dyDescent="0.2">
      <c r="C437" s="2"/>
      <c r="D437" s="2"/>
      <c r="E437" s="2"/>
      <c r="F437" s="2"/>
    </row>
    <row r="438" spans="3:6" x14ac:dyDescent="0.2">
      <c r="C438" s="2"/>
      <c r="D438" s="2"/>
      <c r="E438" s="2"/>
      <c r="F438" s="2"/>
    </row>
    <row r="439" spans="3:6" x14ac:dyDescent="0.2">
      <c r="C439" s="2"/>
      <c r="D439" s="2"/>
      <c r="E439" s="2"/>
      <c r="F439" s="2"/>
    </row>
    <row r="440" spans="3:6" x14ac:dyDescent="0.2">
      <c r="C440" s="2"/>
      <c r="D440" s="2"/>
      <c r="E440" s="2"/>
      <c r="F440" s="2"/>
    </row>
    <row r="441" spans="3:6" x14ac:dyDescent="0.2">
      <c r="C441" s="2"/>
      <c r="D441" s="2"/>
      <c r="E441" s="2"/>
      <c r="F441" s="2"/>
    </row>
    <row r="442" spans="3:6" x14ac:dyDescent="0.2">
      <c r="C442" s="2"/>
      <c r="D442" s="2"/>
      <c r="E442" s="2"/>
      <c r="F442" s="2"/>
    </row>
    <row r="443" spans="3:6" x14ac:dyDescent="0.2">
      <c r="C443" s="2"/>
      <c r="D443" s="2"/>
      <c r="E443" s="2"/>
      <c r="F443" s="2"/>
    </row>
    <row r="444" spans="3:6" x14ac:dyDescent="0.2">
      <c r="C444" s="2"/>
      <c r="D444" s="2"/>
      <c r="E444" s="2"/>
      <c r="F444" s="2"/>
    </row>
    <row r="445" spans="3:6" x14ac:dyDescent="0.2">
      <c r="C445" s="2"/>
      <c r="D445" s="2"/>
      <c r="E445" s="2"/>
      <c r="F445" s="2"/>
    </row>
    <row r="446" spans="3:6" x14ac:dyDescent="0.2">
      <c r="C446" s="2"/>
      <c r="D446" s="2"/>
      <c r="E446" s="2"/>
      <c r="F446" s="2"/>
    </row>
    <row r="447" spans="3:6" x14ac:dyDescent="0.2">
      <c r="C447" s="2"/>
      <c r="D447" s="2"/>
      <c r="E447" s="2"/>
      <c r="F447" s="2"/>
    </row>
    <row r="448" spans="3:6" x14ac:dyDescent="0.2">
      <c r="C448" s="2"/>
      <c r="D448" s="2"/>
      <c r="E448" s="2"/>
      <c r="F448" s="2"/>
    </row>
    <row r="449" spans="3:6" x14ac:dyDescent="0.2">
      <c r="C449" s="2"/>
      <c r="D449" s="2"/>
      <c r="E449" s="2"/>
      <c r="F449" s="2"/>
    </row>
    <row r="450" spans="3:6" x14ac:dyDescent="0.2">
      <c r="C450" s="2"/>
      <c r="D450" s="2"/>
      <c r="E450" s="2"/>
      <c r="F450" s="2"/>
    </row>
    <row r="451" spans="3:6" x14ac:dyDescent="0.2">
      <c r="C451" s="2"/>
      <c r="D451" s="2"/>
      <c r="E451" s="2"/>
      <c r="F451" s="2"/>
    </row>
    <row r="452" spans="3:6" x14ac:dyDescent="0.2">
      <c r="C452" s="2"/>
      <c r="D452" s="2"/>
      <c r="E452" s="2"/>
      <c r="F452" s="2"/>
    </row>
    <row r="453" spans="3:6" x14ac:dyDescent="0.2">
      <c r="C453" s="2"/>
      <c r="D453" s="2"/>
      <c r="E453" s="2"/>
      <c r="F453" s="2"/>
    </row>
    <row r="454" spans="3:6" x14ac:dyDescent="0.2">
      <c r="C454" s="2"/>
      <c r="D454" s="2"/>
      <c r="E454" s="2"/>
      <c r="F454" s="2"/>
    </row>
    <row r="455" spans="3:6" x14ac:dyDescent="0.2">
      <c r="C455" s="2"/>
      <c r="D455" s="2"/>
      <c r="E455" s="2"/>
      <c r="F455" s="2"/>
    </row>
    <row r="456" spans="3:6" x14ac:dyDescent="0.2">
      <c r="C456" s="2"/>
      <c r="D456" s="2"/>
      <c r="E456" s="2"/>
      <c r="F456" s="2"/>
    </row>
    <row r="457" spans="3:6" x14ac:dyDescent="0.2">
      <c r="C457" s="2"/>
      <c r="D457" s="2"/>
      <c r="E457" s="2"/>
      <c r="F457" s="2"/>
    </row>
    <row r="458" spans="3:6" x14ac:dyDescent="0.2">
      <c r="C458" s="2"/>
      <c r="D458" s="2"/>
      <c r="E458" s="2"/>
      <c r="F458" s="2"/>
    </row>
    <row r="459" spans="3:6" x14ac:dyDescent="0.2">
      <c r="C459" s="2"/>
      <c r="D459" s="2"/>
      <c r="E459" s="2"/>
      <c r="F459" s="2"/>
    </row>
    <row r="460" spans="3:6" x14ac:dyDescent="0.2">
      <c r="C460" s="2"/>
      <c r="D460" s="2"/>
      <c r="E460" s="2"/>
      <c r="F460" s="2"/>
    </row>
    <row r="461" spans="3:6" x14ac:dyDescent="0.2">
      <c r="C461" s="2"/>
      <c r="D461" s="2"/>
      <c r="E461" s="2"/>
      <c r="F461" s="2"/>
    </row>
    <row r="462" spans="3:6" x14ac:dyDescent="0.2">
      <c r="C462" s="2"/>
      <c r="D462" s="2"/>
      <c r="E462" s="2"/>
      <c r="F462" s="2"/>
    </row>
    <row r="463" spans="3:6" x14ac:dyDescent="0.2">
      <c r="C463" s="2"/>
      <c r="D463" s="2"/>
      <c r="E463" s="2"/>
      <c r="F463" s="2"/>
    </row>
    <row r="464" spans="3:6" x14ac:dyDescent="0.2">
      <c r="C464" s="2"/>
      <c r="D464" s="2"/>
      <c r="E464" s="2"/>
      <c r="F464" s="2"/>
    </row>
    <row r="465" spans="3:6" x14ac:dyDescent="0.2">
      <c r="C465" s="2"/>
      <c r="D465" s="2"/>
      <c r="E465" s="2"/>
      <c r="F465" s="2"/>
    </row>
    <row r="466" spans="3:6" x14ac:dyDescent="0.2">
      <c r="C466" s="2"/>
      <c r="D466" s="2"/>
      <c r="E466" s="2"/>
      <c r="F466" s="2"/>
    </row>
    <row r="467" spans="3:6" x14ac:dyDescent="0.2">
      <c r="C467" s="2"/>
      <c r="D467" s="2"/>
      <c r="E467" s="2"/>
      <c r="F467" s="2"/>
    </row>
    <row r="468" spans="3:6" x14ac:dyDescent="0.2">
      <c r="C468" s="2"/>
      <c r="D468" s="2"/>
      <c r="E468" s="2"/>
      <c r="F468" s="2"/>
    </row>
    <row r="469" spans="3:6" x14ac:dyDescent="0.2">
      <c r="C469" s="2"/>
      <c r="D469" s="2"/>
      <c r="E469" s="2"/>
      <c r="F469" s="2"/>
    </row>
    <row r="470" spans="3:6" x14ac:dyDescent="0.2">
      <c r="C470" s="2"/>
      <c r="D470" s="2"/>
      <c r="E470" s="2"/>
      <c r="F470" s="2"/>
    </row>
    <row r="471" spans="3:6" x14ac:dyDescent="0.2">
      <c r="C471" s="2"/>
      <c r="D471" s="2"/>
      <c r="E471" s="2"/>
      <c r="F471" s="2"/>
    </row>
    <row r="472" spans="3:6" x14ac:dyDescent="0.2">
      <c r="C472" s="2"/>
      <c r="D472" s="2"/>
      <c r="E472" s="2"/>
      <c r="F472" s="2"/>
    </row>
    <row r="473" spans="3:6" x14ac:dyDescent="0.2">
      <c r="C473" s="2"/>
      <c r="D473" s="2"/>
      <c r="E473" s="2"/>
      <c r="F473" s="2"/>
    </row>
    <row r="474" spans="3:6" x14ac:dyDescent="0.2">
      <c r="C474" s="2"/>
      <c r="D474" s="2"/>
      <c r="E474" s="2"/>
      <c r="F474" s="2"/>
    </row>
    <row r="475" spans="3:6" x14ac:dyDescent="0.2">
      <c r="C475" s="2"/>
      <c r="D475" s="2"/>
      <c r="E475" s="2"/>
      <c r="F475" s="2"/>
    </row>
    <row r="476" spans="3:6" x14ac:dyDescent="0.2">
      <c r="C476" s="2"/>
      <c r="D476" s="2"/>
      <c r="E476" s="2"/>
      <c r="F476" s="2"/>
    </row>
    <row r="477" spans="3:6" x14ac:dyDescent="0.2">
      <c r="C477" s="2"/>
      <c r="D477" s="2"/>
      <c r="E477" s="2"/>
      <c r="F477" s="2"/>
    </row>
    <row r="478" spans="3:6" x14ac:dyDescent="0.2">
      <c r="C478" s="2"/>
      <c r="D478" s="2"/>
      <c r="E478" s="2"/>
      <c r="F478" s="2"/>
    </row>
    <row r="479" spans="3:6" x14ac:dyDescent="0.2">
      <c r="C479" s="2"/>
      <c r="D479" s="2"/>
      <c r="E479" s="2"/>
      <c r="F479" s="2"/>
    </row>
    <row r="480" spans="3:6" x14ac:dyDescent="0.2">
      <c r="C480" s="2"/>
      <c r="D480" s="2"/>
      <c r="E480" s="2"/>
      <c r="F480" s="2"/>
    </row>
    <row r="481" spans="3:6" x14ac:dyDescent="0.2">
      <c r="C481" s="2"/>
      <c r="D481" s="2"/>
      <c r="E481" s="2"/>
      <c r="F481" s="2"/>
    </row>
    <row r="482" spans="3:6" x14ac:dyDescent="0.2">
      <c r="C482" s="2"/>
      <c r="D482" s="2"/>
      <c r="E482" s="2"/>
      <c r="F482" s="2"/>
    </row>
    <row r="483" spans="3:6" x14ac:dyDescent="0.2">
      <c r="C483" s="2"/>
      <c r="D483" s="2"/>
      <c r="E483" s="2"/>
      <c r="F483" s="2"/>
    </row>
    <row r="484" spans="3:6" x14ac:dyDescent="0.2">
      <c r="C484" s="2"/>
      <c r="D484" s="2"/>
      <c r="E484" s="2"/>
      <c r="F484" s="2"/>
    </row>
    <row r="485" spans="3:6" x14ac:dyDescent="0.2">
      <c r="C485" s="2"/>
      <c r="D485" s="2"/>
      <c r="E485" s="2"/>
      <c r="F485" s="2"/>
    </row>
    <row r="486" spans="3:6" x14ac:dyDescent="0.2">
      <c r="C486" s="2"/>
      <c r="D486" s="2"/>
      <c r="E486" s="2"/>
      <c r="F486" s="2"/>
    </row>
    <row r="487" spans="3:6" x14ac:dyDescent="0.2">
      <c r="C487" s="2"/>
      <c r="D487" s="2"/>
      <c r="E487" s="2"/>
      <c r="F487" s="2"/>
    </row>
    <row r="488" spans="3:6" x14ac:dyDescent="0.2">
      <c r="C488" s="2"/>
      <c r="D488" s="2"/>
      <c r="E488" s="2"/>
      <c r="F488" s="2"/>
    </row>
    <row r="489" spans="3:6" x14ac:dyDescent="0.2">
      <c r="C489" s="2"/>
      <c r="D489" s="2"/>
      <c r="E489" s="2"/>
      <c r="F489" s="2"/>
    </row>
    <row r="490" spans="3:6" x14ac:dyDescent="0.2">
      <c r="C490" s="2"/>
      <c r="D490" s="2"/>
      <c r="E490" s="2"/>
      <c r="F490" s="2"/>
    </row>
    <row r="491" spans="3:6" x14ac:dyDescent="0.2">
      <c r="C491" s="2"/>
      <c r="D491" s="2"/>
      <c r="E491" s="2"/>
      <c r="F491" s="2"/>
    </row>
    <row r="492" spans="3:6" x14ac:dyDescent="0.2">
      <c r="C492" s="2"/>
      <c r="D492" s="2"/>
      <c r="E492" s="2"/>
      <c r="F492" s="2"/>
    </row>
    <row r="493" spans="3:6" x14ac:dyDescent="0.2">
      <c r="C493" s="2"/>
      <c r="D493" s="2"/>
      <c r="E493" s="2"/>
      <c r="F493" s="2"/>
    </row>
    <row r="494" spans="3:6" x14ac:dyDescent="0.2">
      <c r="C494" s="2"/>
      <c r="D494" s="2"/>
      <c r="E494" s="2"/>
      <c r="F494" s="2"/>
    </row>
    <row r="495" spans="3:6" x14ac:dyDescent="0.2">
      <c r="C495" s="2"/>
      <c r="D495" s="2"/>
      <c r="E495" s="2"/>
      <c r="F495" s="2"/>
    </row>
    <row r="496" spans="3:6" x14ac:dyDescent="0.2">
      <c r="C496" s="2"/>
      <c r="D496" s="2"/>
      <c r="E496" s="2"/>
      <c r="F496" s="2"/>
    </row>
    <row r="497" spans="3:6" x14ac:dyDescent="0.2">
      <c r="C497" s="2"/>
      <c r="D497" s="2"/>
      <c r="E497" s="2"/>
      <c r="F497" s="2"/>
    </row>
    <row r="498" spans="3:6" x14ac:dyDescent="0.2">
      <c r="C498" s="2"/>
      <c r="D498" s="2"/>
      <c r="E498" s="2"/>
      <c r="F498" s="2"/>
    </row>
    <row r="499" spans="3:6" x14ac:dyDescent="0.2">
      <c r="C499" s="2"/>
      <c r="D499" s="2"/>
      <c r="E499" s="2"/>
      <c r="F499" s="2"/>
    </row>
    <row r="500" spans="3:6" x14ac:dyDescent="0.2">
      <c r="C500" s="2"/>
      <c r="D500" s="2"/>
      <c r="E500" s="2"/>
      <c r="F500" s="2"/>
    </row>
    <row r="501" spans="3:6" x14ac:dyDescent="0.2">
      <c r="C501" s="2"/>
      <c r="D501" s="2"/>
      <c r="E501" s="2"/>
      <c r="F501" s="2"/>
    </row>
    <row r="502" spans="3:6" x14ac:dyDescent="0.2">
      <c r="C502" s="2"/>
      <c r="D502" s="2"/>
      <c r="E502" s="2"/>
      <c r="F502" s="2"/>
    </row>
    <row r="503" spans="3:6" x14ac:dyDescent="0.2">
      <c r="C503" s="2"/>
      <c r="D503" s="2"/>
      <c r="E503" s="2"/>
      <c r="F503" s="2"/>
    </row>
    <row r="504" spans="3:6" x14ac:dyDescent="0.2">
      <c r="C504" s="2"/>
      <c r="D504" s="2"/>
      <c r="E504" s="2"/>
      <c r="F504" s="2"/>
    </row>
    <row r="505" spans="3:6" x14ac:dyDescent="0.2">
      <c r="C505" s="2"/>
      <c r="D505" s="2"/>
      <c r="E505" s="2"/>
      <c r="F505" s="2"/>
    </row>
    <row r="506" spans="3:6" x14ac:dyDescent="0.2">
      <c r="C506" s="2"/>
      <c r="D506" s="2"/>
      <c r="E506" s="2"/>
      <c r="F506" s="2"/>
    </row>
    <row r="507" spans="3:6" x14ac:dyDescent="0.2">
      <c r="C507" s="2"/>
      <c r="D507" s="2"/>
      <c r="E507" s="2"/>
      <c r="F507" s="2"/>
    </row>
    <row r="508" spans="3:6" x14ac:dyDescent="0.2">
      <c r="C508" s="2"/>
      <c r="D508" s="2"/>
      <c r="E508" s="2"/>
      <c r="F508" s="2"/>
    </row>
    <row r="509" spans="3:6" x14ac:dyDescent="0.2">
      <c r="C509" s="2"/>
      <c r="D509" s="2"/>
      <c r="E509" s="2"/>
      <c r="F509" s="2"/>
    </row>
    <row r="510" spans="3:6" x14ac:dyDescent="0.2">
      <c r="C510" s="2"/>
      <c r="D510" s="2"/>
      <c r="E510" s="2"/>
      <c r="F510" s="2"/>
    </row>
    <row r="511" spans="3:6" x14ac:dyDescent="0.2">
      <c r="C511" s="2"/>
      <c r="D511" s="2"/>
      <c r="E511" s="2"/>
      <c r="F511" s="2"/>
    </row>
    <row r="512" spans="3:6" x14ac:dyDescent="0.2">
      <c r="C512" s="2"/>
      <c r="D512" s="2"/>
      <c r="E512" s="2"/>
      <c r="F512" s="2"/>
    </row>
    <row r="513" spans="3:6" x14ac:dyDescent="0.2">
      <c r="C513" s="2"/>
      <c r="D513" s="2"/>
      <c r="E513" s="2"/>
      <c r="F513" s="2"/>
    </row>
    <row r="514" spans="3:6" x14ac:dyDescent="0.2">
      <c r="C514" s="2"/>
      <c r="D514" s="2"/>
      <c r="E514" s="2"/>
      <c r="F514" s="2"/>
    </row>
    <row r="515" spans="3:6" x14ac:dyDescent="0.2">
      <c r="C515" s="2"/>
      <c r="D515" s="2"/>
      <c r="E515" s="2"/>
      <c r="F515" s="2"/>
    </row>
    <row r="516" spans="3:6" x14ac:dyDescent="0.2">
      <c r="C516" s="2"/>
      <c r="D516" s="2"/>
      <c r="E516" s="2"/>
      <c r="F516" s="2"/>
    </row>
    <row r="517" spans="3:6" x14ac:dyDescent="0.2">
      <c r="C517" s="2"/>
      <c r="D517" s="2"/>
      <c r="E517" s="2"/>
      <c r="F517" s="2"/>
    </row>
    <row r="518" spans="3:6" x14ac:dyDescent="0.2">
      <c r="C518" s="2"/>
      <c r="D518" s="2"/>
      <c r="E518" s="2"/>
      <c r="F518" s="2"/>
    </row>
    <row r="519" spans="3:6" x14ac:dyDescent="0.2">
      <c r="C519" s="2"/>
      <c r="D519" s="2"/>
      <c r="E519" s="2"/>
      <c r="F519" s="2"/>
    </row>
    <row r="520" spans="3:6" x14ac:dyDescent="0.2">
      <c r="C520" s="2"/>
      <c r="D520" s="2"/>
      <c r="E520" s="2"/>
      <c r="F520" s="2"/>
    </row>
    <row r="521" spans="3:6" x14ac:dyDescent="0.2">
      <c r="C521" s="2"/>
      <c r="D521" s="2"/>
      <c r="E521" s="2"/>
      <c r="F521" s="2"/>
    </row>
    <row r="522" spans="3:6" x14ac:dyDescent="0.2">
      <c r="C522" s="2"/>
      <c r="D522" s="2"/>
      <c r="E522" s="2"/>
      <c r="F522" s="2"/>
    </row>
    <row r="523" spans="3:6" x14ac:dyDescent="0.2">
      <c r="C523" s="2"/>
      <c r="D523" s="2"/>
      <c r="E523" s="2"/>
      <c r="F523" s="2"/>
    </row>
    <row r="524" spans="3:6" x14ac:dyDescent="0.2">
      <c r="C524" s="2"/>
      <c r="D524" s="2"/>
      <c r="E524" s="2"/>
      <c r="F524" s="2"/>
    </row>
    <row r="525" spans="3:6" x14ac:dyDescent="0.2">
      <c r="C525" s="2"/>
      <c r="D525" s="2"/>
      <c r="E525" s="2"/>
      <c r="F525" s="2"/>
    </row>
    <row r="526" spans="3:6" x14ac:dyDescent="0.2">
      <c r="C526" s="2"/>
      <c r="D526" s="2"/>
      <c r="E526" s="2"/>
      <c r="F526" s="2"/>
    </row>
    <row r="527" spans="3:6" x14ac:dyDescent="0.2">
      <c r="C527" s="2"/>
      <c r="D527" s="2"/>
      <c r="E527" s="2"/>
      <c r="F527" s="2"/>
    </row>
    <row r="528" spans="3:6" x14ac:dyDescent="0.2">
      <c r="C528" s="2"/>
      <c r="D528" s="2"/>
      <c r="E528" s="2"/>
      <c r="F528" s="2"/>
    </row>
    <row r="529" spans="3:6" x14ac:dyDescent="0.2">
      <c r="C529" s="2"/>
      <c r="D529" s="2"/>
      <c r="E529" s="2"/>
      <c r="F529" s="2"/>
    </row>
    <row r="530" spans="3:6" x14ac:dyDescent="0.2">
      <c r="C530" s="2"/>
      <c r="D530" s="2"/>
      <c r="E530" s="2"/>
      <c r="F530" s="2"/>
    </row>
    <row r="531" spans="3:6" x14ac:dyDescent="0.2">
      <c r="C531" s="2"/>
      <c r="D531" s="2"/>
      <c r="E531" s="2"/>
      <c r="F531" s="2"/>
    </row>
    <row r="532" spans="3:6" x14ac:dyDescent="0.2">
      <c r="C532" s="2"/>
      <c r="D532" s="2"/>
      <c r="E532" s="2"/>
      <c r="F532" s="2"/>
    </row>
    <row r="533" spans="3:6" x14ac:dyDescent="0.2">
      <c r="C533" s="2"/>
      <c r="D533" s="2"/>
      <c r="E533" s="2"/>
      <c r="F533" s="2"/>
    </row>
    <row r="534" spans="3:6" x14ac:dyDescent="0.2">
      <c r="C534" s="2"/>
      <c r="D534" s="2"/>
      <c r="E534" s="2"/>
      <c r="F534" s="2"/>
    </row>
    <row r="535" spans="3:6" x14ac:dyDescent="0.2">
      <c r="C535" s="2"/>
      <c r="D535" s="2"/>
      <c r="E535" s="2"/>
      <c r="F535" s="2"/>
    </row>
    <row r="536" spans="3:6" x14ac:dyDescent="0.2">
      <c r="C536" s="2"/>
      <c r="D536" s="2"/>
      <c r="E536" s="2"/>
      <c r="F536" s="2"/>
    </row>
    <row r="537" spans="3:6" x14ac:dyDescent="0.2">
      <c r="C537" s="2"/>
      <c r="D537" s="2"/>
      <c r="E537" s="2"/>
      <c r="F537" s="2"/>
    </row>
    <row r="538" spans="3:6" x14ac:dyDescent="0.2">
      <c r="C538" s="2"/>
      <c r="D538" s="2"/>
      <c r="E538" s="2"/>
      <c r="F538" s="2"/>
    </row>
    <row r="539" spans="3:6" x14ac:dyDescent="0.2">
      <c r="C539" s="2"/>
      <c r="D539" s="2"/>
      <c r="E539" s="2"/>
      <c r="F539" s="2"/>
    </row>
    <row r="540" spans="3:6" x14ac:dyDescent="0.2">
      <c r="C540" s="2"/>
      <c r="D540" s="2"/>
      <c r="E540" s="2"/>
      <c r="F540" s="2"/>
    </row>
    <row r="541" spans="3:6" x14ac:dyDescent="0.2">
      <c r="C541" s="2"/>
      <c r="D541" s="2"/>
      <c r="E541" s="2"/>
      <c r="F541" s="2"/>
    </row>
    <row r="542" spans="3:6" x14ac:dyDescent="0.2">
      <c r="C542" s="2"/>
      <c r="D542" s="2"/>
      <c r="E542" s="2"/>
      <c r="F542" s="2"/>
    </row>
    <row r="543" spans="3:6" x14ac:dyDescent="0.2">
      <c r="C543" s="2"/>
      <c r="D543" s="2"/>
      <c r="E543" s="2"/>
      <c r="F543" s="2"/>
    </row>
    <row r="544" spans="3:6" x14ac:dyDescent="0.2">
      <c r="C544" s="2"/>
      <c r="D544" s="2"/>
      <c r="E544" s="2"/>
      <c r="F544" s="2"/>
    </row>
    <row r="545" spans="3:6" x14ac:dyDescent="0.2">
      <c r="C545" s="2"/>
      <c r="D545" s="2"/>
      <c r="E545" s="2"/>
      <c r="F545" s="2"/>
    </row>
    <row r="546" spans="3:6" x14ac:dyDescent="0.2">
      <c r="C546" s="2"/>
      <c r="D546" s="2"/>
      <c r="E546" s="2"/>
      <c r="F546" s="2"/>
    </row>
    <row r="547" spans="3:6" x14ac:dyDescent="0.2">
      <c r="C547" s="2"/>
      <c r="D547" s="2"/>
      <c r="E547" s="2"/>
      <c r="F547" s="2"/>
    </row>
    <row r="548" spans="3:6" x14ac:dyDescent="0.2">
      <c r="C548" s="2"/>
      <c r="D548" s="2"/>
      <c r="E548" s="2"/>
      <c r="F548" s="2"/>
    </row>
    <row r="549" spans="3:6" x14ac:dyDescent="0.2">
      <c r="C549" s="2"/>
      <c r="D549" s="2"/>
      <c r="E549" s="2"/>
      <c r="F549" s="2"/>
    </row>
    <row r="550" spans="3:6" x14ac:dyDescent="0.2">
      <c r="C550" s="2"/>
      <c r="D550" s="2"/>
      <c r="E550" s="2"/>
      <c r="F550" s="2"/>
    </row>
    <row r="551" spans="3:6" x14ac:dyDescent="0.2">
      <c r="C551" s="2"/>
      <c r="D551" s="2"/>
      <c r="E551" s="2"/>
      <c r="F551" s="2"/>
    </row>
    <row r="552" spans="3:6" x14ac:dyDescent="0.2">
      <c r="C552" s="2"/>
      <c r="D552" s="2"/>
      <c r="E552" s="2"/>
      <c r="F552" s="2"/>
    </row>
    <row r="553" spans="3:6" x14ac:dyDescent="0.2">
      <c r="C553" s="2"/>
      <c r="D553" s="2"/>
      <c r="E553" s="2"/>
      <c r="F553" s="2"/>
    </row>
    <row r="554" spans="3:6" x14ac:dyDescent="0.2">
      <c r="C554" s="2"/>
      <c r="D554" s="2"/>
      <c r="E554" s="2"/>
      <c r="F554" s="2"/>
    </row>
    <row r="555" spans="3:6" x14ac:dyDescent="0.2">
      <c r="C555" s="2"/>
      <c r="D555" s="2"/>
      <c r="E555" s="2"/>
      <c r="F555" s="2"/>
    </row>
    <row r="556" spans="3:6" x14ac:dyDescent="0.2">
      <c r="C556" s="2"/>
      <c r="D556" s="2"/>
      <c r="E556" s="2"/>
      <c r="F556" s="2"/>
    </row>
    <row r="557" spans="3:6" x14ac:dyDescent="0.2">
      <c r="C557" s="2"/>
      <c r="D557" s="2"/>
      <c r="E557" s="2"/>
      <c r="F557" s="2"/>
    </row>
    <row r="558" spans="3:6" x14ac:dyDescent="0.2">
      <c r="C558" s="2"/>
      <c r="D558" s="2"/>
      <c r="E558" s="2"/>
      <c r="F558" s="2"/>
    </row>
    <row r="559" spans="3:6" x14ac:dyDescent="0.2">
      <c r="C559" s="2"/>
      <c r="D559" s="2"/>
      <c r="E559" s="2"/>
      <c r="F559" s="2"/>
    </row>
    <row r="560" spans="3:6" x14ac:dyDescent="0.2">
      <c r="C560" s="2"/>
      <c r="D560" s="2"/>
      <c r="E560" s="2"/>
      <c r="F560" s="2"/>
    </row>
    <row r="561" spans="3:6" x14ac:dyDescent="0.2">
      <c r="C561" s="2"/>
      <c r="D561" s="2"/>
      <c r="E561" s="2"/>
      <c r="F561" s="2"/>
    </row>
    <row r="562" spans="3:6" x14ac:dyDescent="0.2">
      <c r="C562" s="2"/>
      <c r="D562" s="2"/>
      <c r="E562" s="2"/>
      <c r="F562" s="2"/>
    </row>
    <row r="563" spans="3:6" x14ac:dyDescent="0.2">
      <c r="C563" s="2"/>
      <c r="D563" s="2"/>
      <c r="E563" s="2"/>
      <c r="F563" s="2"/>
    </row>
    <row r="564" spans="3:6" x14ac:dyDescent="0.2">
      <c r="C564" s="2"/>
      <c r="D564" s="2"/>
      <c r="E564" s="2"/>
      <c r="F564" s="2"/>
    </row>
    <row r="565" spans="3:6" x14ac:dyDescent="0.2">
      <c r="C565" s="2"/>
      <c r="D565" s="2"/>
      <c r="E565" s="2"/>
      <c r="F565" s="2"/>
    </row>
    <row r="566" spans="3:6" x14ac:dyDescent="0.2">
      <c r="C566" s="2"/>
      <c r="D566" s="2"/>
      <c r="E566" s="2"/>
      <c r="F566" s="2"/>
    </row>
    <row r="567" spans="3:6" x14ac:dyDescent="0.2">
      <c r="C567" s="2"/>
      <c r="D567" s="2"/>
      <c r="E567" s="2"/>
      <c r="F567" s="2"/>
    </row>
    <row r="568" spans="3:6" x14ac:dyDescent="0.2">
      <c r="C568" s="2"/>
      <c r="D568" s="2"/>
      <c r="E568" s="2"/>
      <c r="F568" s="2"/>
    </row>
    <row r="569" spans="3:6" x14ac:dyDescent="0.2">
      <c r="C569" s="2"/>
      <c r="D569" s="2"/>
      <c r="E569" s="2"/>
      <c r="F569" s="2"/>
    </row>
    <row r="570" spans="3:6" x14ac:dyDescent="0.2">
      <c r="C570" s="2"/>
      <c r="D570" s="2"/>
      <c r="E570" s="2"/>
      <c r="F570" s="2"/>
    </row>
    <row r="571" spans="3:6" x14ac:dyDescent="0.2">
      <c r="C571" s="2"/>
      <c r="D571" s="2"/>
      <c r="E571" s="2"/>
      <c r="F571" s="2"/>
    </row>
    <row r="572" spans="3:6" x14ac:dyDescent="0.2">
      <c r="C572" s="2"/>
      <c r="D572" s="2"/>
      <c r="E572" s="2"/>
      <c r="F572" s="2"/>
    </row>
    <row r="573" spans="3:6" x14ac:dyDescent="0.2">
      <c r="C573" s="2"/>
      <c r="D573" s="2"/>
      <c r="E573" s="2"/>
      <c r="F573" s="2"/>
    </row>
    <row r="574" spans="3:6" x14ac:dyDescent="0.2">
      <c r="C574" s="2"/>
      <c r="D574" s="2"/>
      <c r="E574" s="2"/>
      <c r="F574" s="2"/>
    </row>
    <row r="575" spans="3:6" x14ac:dyDescent="0.2">
      <c r="C575" s="2"/>
      <c r="D575" s="2"/>
      <c r="E575" s="2"/>
      <c r="F575" s="2"/>
    </row>
    <row r="576" spans="3:6" x14ac:dyDescent="0.2">
      <c r="C576" s="2"/>
      <c r="D576" s="2"/>
      <c r="E576" s="2"/>
      <c r="F576" s="2"/>
    </row>
    <row r="577" spans="3:6" x14ac:dyDescent="0.2">
      <c r="C577" s="2"/>
      <c r="D577" s="2"/>
      <c r="E577" s="2"/>
      <c r="F577" s="2"/>
    </row>
    <row r="578" spans="3:6" x14ac:dyDescent="0.2">
      <c r="C578" s="2"/>
      <c r="D578" s="2"/>
      <c r="E578" s="2"/>
      <c r="F578" s="2"/>
    </row>
    <row r="579" spans="3:6" x14ac:dyDescent="0.2">
      <c r="C579" s="2"/>
      <c r="D579" s="2"/>
      <c r="E579" s="2"/>
      <c r="F579" s="2"/>
    </row>
    <row r="580" spans="3:6" x14ac:dyDescent="0.2">
      <c r="C580" s="2"/>
      <c r="D580" s="2"/>
      <c r="E580" s="2"/>
      <c r="F580" s="2"/>
    </row>
    <row r="581" spans="3:6" x14ac:dyDescent="0.2">
      <c r="C581" s="2"/>
      <c r="D581" s="2"/>
      <c r="E581" s="2"/>
      <c r="F581" s="2"/>
    </row>
    <row r="582" spans="3:6" x14ac:dyDescent="0.2">
      <c r="C582" s="2"/>
      <c r="D582" s="2"/>
      <c r="E582" s="2"/>
      <c r="F582" s="2"/>
    </row>
    <row r="583" spans="3:6" x14ac:dyDescent="0.2">
      <c r="C583" s="2"/>
      <c r="D583" s="2"/>
      <c r="E583" s="2"/>
      <c r="F583" s="2"/>
    </row>
    <row r="584" spans="3:6" x14ac:dyDescent="0.2">
      <c r="C584" s="2"/>
      <c r="D584" s="2"/>
      <c r="E584" s="2"/>
      <c r="F584" s="2"/>
    </row>
    <row r="585" spans="3:6" x14ac:dyDescent="0.2">
      <c r="C585" s="2"/>
      <c r="D585" s="2"/>
      <c r="E585" s="2"/>
      <c r="F585" s="2"/>
    </row>
    <row r="586" spans="3:6" x14ac:dyDescent="0.2">
      <c r="C586" s="2"/>
      <c r="D586" s="2"/>
      <c r="E586" s="2"/>
      <c r="F586" s="2"/>
    </row>
    <row r="587" spans="3:6" x14ac:dyDescent="0.2">
      <c r="C587" s="2"/>
      <c r="D587" s="2"/>
      <c r="E587" s="2"/>
      <c r="F587" s="2"/>
    </row>
    <row r="588" spans="3:6" x14ac:dyDescent="0.2">
      <c r="C588" s="2"/>
      <c r="D588" s="2"/>
      <c r="E588" s="2"/>
      <c r="F588" s="2"/>
    </row>
    <row r="589" spans="3:6" x14ac:dyDescent="0.2">
      <c r="C589" s="2"/>
      <c r="D589" s="2"/>
      <c r="E589" s="2"/>
      <c r="F589" s="2"/>
    </row>
    <row r="590" spans="3:6" x14ac:dyDescent="0.2">
      <c r="C590" s="2"/>
      <c r="D590" s="2"/>
      <c r="E590" s="2"/>
      <c r="F590" s="2"/>
    </row>
    <row r="591" spans="3:6" x14ac:dyDescent="0.2">
      <c r="C591" s="2"/>
      <c r="D591" s="2"/>
      <c r="E591" s="2"/>
      <c r="F591" s="2"/>
    </row>
    <row r="592" spans="3:6" x14ac:dyDescent="0.2">
      <c r="C592" s="2"/>
      <c r="D592" s="2"/>
      <c r="E592" s="2"/>
      <c r="F592" s="2"/>
    </row>
    <row r="593" spans="3:6" x14ac:dyDescent="0.2">
      <c r="C593" s="2"/>
      <c r="D593" s="2"/>
      <c r="E593" s="2"/>
      <c r="F593" s="2"/>
    </row>
    <row r="594" spans="3:6" x14ac:dyDescent="0.2">
      <c r="C594" s="2"/>
      <c r="D594" s="2"/>
      <c r="E594" s="2"/>
      <c r="F594" s="2"/>
    </row>
    <row r="595" spans="3:6" x14ac:dyDescent="0.2">
      <c r="C595" s="2"/>
      <c r="D595" s="2"/>
      <c r="E595" s="2"/>
      <c r="F595" s="2"/>
    </row>
    <row r="596" spans="3:6" x14ac:dyDescent="0.2">
      <c r="C596" s="2"/>
      <c r="D596" s="2"/>
      <c r="E596" s="2"/>
      <c r="F596" s="2"/>
    </row>
    <row r="597" spans="3:6" x14ac:dyDescent="0.2">
      <c r="C597" s="2"/>
      <c r="D597" s="2"/>
      <c r="E597" s="2"/>
      <c r="F597" s="2"/>
    </row>
    <row r="598" spans="3:6" x14ac:dyDescent="0.2">
      <c r="C598" s="2"/>
      <c r="D598" s="2"/>
      <c r="E598" s="2"/>
      <c r="F598" s="2"/>
    </row>
    <row r="599" spans="3:6" x14ac:dyDescent="0.2">
      <c r="C599" s="2"/>
      <c r="D599" s="2"/>
      <c r="E599" s="2"/>
      <c r="F599" s="2"/>
    </row>
  </sheetData>
  <autoFilter ref="A6:F10" xr:uid="{D4A63A97-3219-4C80-83DE-7D0AE81590C1}">
    <sortState xmlns:xlrd2="http://schemas.microsoft.com/office/spreadsheetml/2017/richdata2" ref="A7:F10">
      <sortCondition descending="1" ref="F6:F10"/>
    </sortState>
  </autoFilter>
  <mergeCells count="1">
    <mergeCell ref="A5:G5"/>
  </mergeCells>
  <conditionalFormatting sqref="A13:B91 C13:F599 G12:G91 A7:F12">
    <cfRule type="notContainsBlanks" dxfId="26" priority="5">
      <formula>LEN(TRIM(A7))&gt;0</formula>
    </cfRule>
  </conditionalFormatting>
  <conditionalFormatting sqref="A13:B79 G12:G79 C13:F599 A7:F9 A11:F12">
    <cfRule type="expression" dxfId="25" priority="4">
      <formula>AND(A7&lt;&gt;"",A8="")</formula>
    </cfRule>
  </conditionalFormatting>
  <conditionalFormatting sqref="A10:F10">
    <cfRule type="expression" dxfId="24" priority="77">
      <formula>AND(A10&lt;&gt;"",#REF!="")</formula>
    </cfRule>
  </conditionalFormatting>
  <conditionalFormatting sqref="G7:G10">
    <cfRule type="notContainsBlanks" dxfId="23" priority="2">
      <formula>LEN(TRIM(G7))&gt;0</formula>
    </cfRule>
  </conditionalFormatting>
  <conditionalFormatting sqref="G7:G10">
    <cfRule type="expression" dxfId="22" priority="1">
      <formula>AND(G7&lt;&gt;"",G8="")</formula>
    </cfRule>
  </conditionalFormatting>
  <dataValidations disablePrompts="1" count="3">
    <dataValidation type="custom" allowBlank="1" showInputMessage="1" showErrorMessage="1" sqref="A6:A12" xr:uid="{881C2FEE-B9C0-4412-9D81-C600327BB792}">
      <formula1>COUNTIF(A:A,#REF!)=1</formula1>
    </dataValidation>
    <dataValidation type="custom" allowBlank="1" showInputMessage="1" showErrorMessage="1" sqref="B1:B5 B13:B1048574" xr:uid="{CA4F8317-8E8D-4082-8446-9F81A8897AA7}">
      <formula1>COUNTIF(A:A,A2)=1</formula1>
    </dataValidation>
    <dataValidation type="custom" allowBlank="1" showInputMessage="1" showErrorMessage="1" sqref="B1048575:B1048576" xr:uid="{E3D71B40-2145-4730-9892-6EBD5AC8E529}">
      <formula1>COUNTIF(A:A,A1)=1</formula1>
    </dataValidation>
  </dataValidations>
  <pageMargins left="0.70866141732283472" right="0.70866141732283472" top="0.78740157480314965" bottom="0.78740157480314965" header="0.31496062992125984" footer="0.31496062992125984"/>
  <pageSetup scale="28" fitToHeight="0" orientation="portrait" r:id="rId1"/>
  <headerFooter>
    <oddHeader>&amp;R&amp;G</oddHeader>
    <oddFooter>&amp;L&amp;"Arial,Standard"Swiss Skateboard Association&amp;C&amp;"Arial,Standard"Fellenrütistrasse 77&amp;R&amp;"Arial,Standard"6390 Engelberg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4</vt:i4>
      </vt:variant>
    </vt:vector>
  </HeadingPairs>
  <TitlesOfParts>
    <vt:vector size="15" baseType="lpstr">
      <vt:lpstr>Dropdowns</vt:lpstr>
      <vt:lpstr>Ranking</vt:lpstr>
      <vt:lpstr>Rank_Street_M_Ü16</vt:lpstr>
      <vt:lpstr>Rank_Street_M_U16</vt:lpstr>
      <vt:lpstr>Rank_Street_W_Ü16</vt:lpstr>
      <vt:lpstr>Rank_Street_W_U16</vt:lpstr>
      <vt:lpstr>Rank_Park_M_Ü16</vt:lpstr>
      <vt:lpstr>Rank_Park_M_U16</vt:lpstr>
      <vt:lpstr>Rank_Park_W_Ü16</vt:lpstr>
      <vt:lpstr>Rank_Park_W_U16</vt:lpstr>
      <vt:lpstr>Punktesystem</vt:lpstr>
      <vt:lpstr>Ranking!Druckbereich</vt:lpstr>
      <vt:lpstr>pointdistr</vt:lpstr>
      <vt:lpstr>pointdistribution</vt:lpstr>
      <vt:lpstr>rank_pointdistribution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Bacher</dc:creator>
  <cp:lastModifiedBy>David Bacher</cp:lastModifiedBy>
  <cp:lastPrinted>2021-09-13T20:14:07Z</cp:lastPrinted>
  <dcterms:created xsi:type="dcterms:W3CDTF">2021-08-28T09:50:01Z</dcterms:created>
  <dcterms:modified xsi:type="dcterms:W3CDTF">2021-09-15T08:51:35Z</dcterms:modified>
</cp:coreProperties>
</file>